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IG\ORDEN TÉCNICA\Modelos WEB\"/>
    </mc:Choice>
  </mc:AlternateContent>
  <bookViews>
    <workbookView xWindow="120" yWindow="75" windowWidth="20115" windowHeight="79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10" i="1" l="1"/>
  <c r="F12" i="1" l="1"/>
  <c r="F13" i="1"/>
  <c r="G13" i="1" l="1"/>
  <c r="G12" i="1"/>
  <c r="G76" i="1"/>
  <c r="F76" i="1"/>
  <c r="J75" i="1"/>
  <c r="I75" i="1"/>
  <c r="G75" i="1"/>
  <c r="F75" i="1"/>
  <c r="J74" i="1"/>
  <c r="I74" i="1"/>
  <c r="G74" i="1"/>
  <c r="F74" i="1"/>
  <c r="J73" i="1"/>
  <c r="I73" i="1"/>
  <c r="G73" i="1"/>
  <c r="F73" i="1"/>
  <c r="G72" i="1"/>
  <c r="F72" i="1"/>
  <c r="J71" i="1"/>
  <c r="I71" i="1"/>
  <c r="G71" i="1"/>
  <c r="F71" i="1"/>
  <c r="J70" i="1"/>
  <c r="I70" i="1"/>
  <c r="G70" i="1"/>
  <c r="F70" i="1"/>
  <c r="J69" i="1"/>
  <c r="I69" i="1"/>
  <c r="G69" i="1"/>
  <c r="F69" i="1"/>
  <c r="J68" i="1"/>
  <c r="I68" i="1"/>
  <c r="G68" i="1"/>
  <c r="F68" i="1"/>
  <c r="J67" i="1"/>
  <c r="I67" i="1"/>
  <c r="G67" i="1"/>
  <c r="F67" i="1"/>
  <c r="J66" i="1"/>
  <c r="I66" i="1"/>
  <c r="G66" i="1"/>
  <c r="F66" i="1"/>
  <c r="J65" i="1"/>
  <c r="I65" i="1"/>
  <c r="G65" i="1"/>
  <c r="F65" i="1"/>
  <c r="J64" i="1"/>
  <c r="I64" i="1"/>
  <c r="G64" i="1"/>
  <c r="F64" i="1"/>
  <c r="J63" i="1"/>
  <c r="J72" i="1" s="1"/>
  <c r="I63" i="1"/>
  <c r="I72" i="1" s="1"/>
  <c r="G63" i="1"/>
  <c r="F63" i="1"/>
  <c r="J62" i="1"/>
  <c r="I62" i="1"/>
  <c r="G62" i="1"/>
  <c r="F62" i="1"/>
  <c r="G61" i="1"/>
  <c r="F61" i="1"/>
  <c r="J60" i="1"/>
  <c r="I60" i="1"/>
  <c r="G60" i="1"/>
  <c r="F60" i="1"/>
  <c r="J59" i="1"/>
  <c r="I59" i="1"/>
  <c r="G59" i="1"/>
  <c r="F59" i="1"/>
  <c r="J58" i="1"/>
  <c r="I58" i="1"/>
  <c r="G58" i="1"/>
  <c r="F58" i="1"/>
  <c r="J57" i="1"/>
  <c r="I57" i="1"/>
  <c r="G57" i="1"/>
  <c r="F57" i="1"/>
  <c r="J56" i="1"/>
  <c r="I56" i="1"/>
  <c r="G56" i="1"/>
  <c r="F56" i="1"/>
  <c r="J55" i="1"/>
  <c r="I55" i="1"/>
  <c r="G55" i="1"/>
  <c r="F55" i="1"/>
  <c r="J54" i="1"/>
  <c r="I54" i="1"/>
  <c r="G54" i="1"/>
  <c r="F54" i="1"/>
  <c r="J53" i="1"/>
  <c r="I53" i="1"/>
  <c r="G53" i="1"/>
  <c r="F53" i="1"/>
  <c r="J52" i="1"/>
  <c r="I52" i="1"/>
  <c r="I61" i="1" s="1"/>
  <c r="G52" i="1"/>
  <c r="F52" i="1"/>
  <c r="J51" i="1"/>
  <c r="I51" i="1"/>
  <c r="G51" i="1"/>
  <c r="F51" i="1"/>
  <c r="J23" i="1"/>
  <c r="I23" i="1"/>
  <c r="G23" i="1"/>
  <c r="F23" i="1"/>
  <c r="J22" i="1"/>
  <c r="J24" i="1" s="1"/>
  <c r="I22" i="1"/>
  <c r="I24" i="1" s="1"/>
  <c r="G22" i="1"/>
  <c r="F22" i="1"/>
  <c r="J19" i="1"/>
  <c r="I19" i="1"/>
  <c r="G19" i="1"/>
  <c r="F19" i="1"/>
  <c r="J18" i="1"/>
  <c r="I18" i="1"/>
  <c r="G18" i="1"/>
  <c r="F18" i="1"/>
  <c r="J17" i="1"/>
  <c r="J20" i="1" s="1"/>
  <c r="I17" i="1"/>
  <c r="I20" i="1" s="1"/>
  <c r="G17" i="1"/>
  <c r="F17" i="1"/>
  <c r="J14" i="1"/>
  <c r="I14" i="1"/>
  <c r="G14" i="1"/>
  <c r="F14" i="1"/>
  <c r="J13" i="1"/>
  <c r="I13" i="1"/>
  <c r="J12" i="1"/>
  <c r="I12" i="1"/>
  <c r="J11" i="1"/>
  <c r="I11" i="1"/>
  <c r="G11" i="1"/>
  <c r="F11" i="1"/>
  <c r="J10" i="1"/>
  <c r="I10" i="1"/>
  <c r="F10" i="1"/>
  <c r="I76" i="1" l="1"/>
  <c r="J61" i="1"/>
  <c r="J76" i="1"/>
  <c r="J15" i="1"/>
  <c r="I15" i="1"/>
</calcChain>
</file>

<file path=xl/sharedStrings.xml><?xml version="1.0" encoding="utf-8"?>
<sst xmlns="http://schemas.openxmlformats.org/spreadsheetml/2006/main" count="81" uniqueCount="43">
  <si>
    <t>CUADRO DE ACTUACIONES. PLANES DE PREVENCIÓN.</t>
  </si>
  <si>
    <t>ACTUACIONES  NO INCLUIDAS EN REDES ZAR</t>
  </si>
  <si>
    <t>ANCHURA EXISTENTE (REPASO) (m.)</t>
  </si>
  <si>
    <t>ANCHURA NUEVA EJECUCIÓN (m.)</t>
  </si>
  <si>
    <t>ANCHURA FINAL (m.)</t>
  </si>
  <si>
    <t>LONGITUD  (m.)</t>
  </si>
  <si>
    <t>SUP ACTUACIÓN (ha)</t>
  </si>
  <si>
    <t>OBSERVACIONES</t>
  </si>
  <si>
    <t>LPD</t>
  </si>
  <si>
    <t>APD</t>
  </si>
  <si>
    <t>REPASO</t>
  </si>
  <si>
    <t>NUEVA EJECUCIÓN</t>
  </si>
  <si>
    <t>PERIMETRAL</t>
  </si>
  <si>
    <t>SUP PERIM.</t>
  </si>
  <si>
    <t>FAJA AUXILIAR</t>
  </si>
  <si>
    <t>SUP F. AUX.</t>
  </si>
  <si>
    <t>INTERIOR</t>
  </si>
  <si>
    <t>SUP INT.</t>
  </si>
  <si>
    <t>AÑO</t>
  </si>
  <si>
    <t>TIPO</t>
  </si>
  <si>
    <t>EJECUCIÓN PTO. DE AGUA</t>
  </si>
  <si>
    <t>CALENDARIO DE EJECUCIÓN Y MANTENIMIENTO</t>
  </si>
  <si>
    <t>PERIMETRAL (ha)</t>
  </si>
  <si>
    <t>FAJA AUXILIAR (ha)</t>
  </si>
  <si>
    <t>INTERIOR (ha)</t>
  </si>
  <si>
    <t>AÑO 1</t>
  </si>
  <si>
    <t>AÑO 2</t>
  </si>
  <si>
    <t>AÑO 3</t>
  </si>
  <si>
    <t>AÑO 4</t>
  </si>
  <si>
    <t>ACTUACIONES  INCLUIDAS EN REDES ZAR</t>
  </si>
  <si>
    <t>REDES DE DEFENSA</t>
  </si>
  <si>
    <t>RED PRIMARIA</t>
  </si>
  <si>
    <t>SUP. RED 1</t>
  </si>
  <si>
    <t>RED SECUNDARIA</t>
  </si>
  <si>
    <t>SUP. RED 2</t>
  </si>
  <si>
    <t>RED DE ACCESOS</t>
  </si>
  <si>
    <t>SUP. RED ACC.</t>
  </si>
  <si>
    <t>RED PRIMARIA (ha)</t>
  </si>
  <si>
    <t>RED SECUNDARIA (ha)</t>
  </si>
  <si>
    <t>RED DE ACCESOS (ha)</t>
  </si>
  <si>
    <t>EJECUCIÓN DE CAMINOS</t>
  </si>
  <si>
    <t>LONGITUD (km)</t>
  </si>
  <si>
    <t xml:space="preserve">• Las actuaciones a efectuar irán dividas en tramos que se corresponden con las filas de los cuadros a rellenar.
• Estos tramos tendrán distintas características en función de la existencia de actuaciones previamente o del año en que se planifica su ejecución
• Se rellenará cada columna en función de los tramos y se especificará tanto el año de ejecución como el/los años de mantenimiento en sus columnas correspondientes.
• Los tramos especificados en estos cuadros serán los que se representen en los mapas de actuaciones de forma que se identifiquen claramente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</si>
</sst>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0"/>
      <color rgb="FF3F3F3F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</cellStyleXfs>
  <cellXfs count="205">
    <xf numFmtId="0" fontId="0" fillId="0" borderId="0" xfId="0"/>
    <xf numFmtId="164" fontId="4" fillId="0" borderId="0" xfId="0" applyNumberFormat="1" applyFont="1" applyProtection="1"/>
    <xf numFmtId="164" fontId="4" fillId="0" borderId="0" xfId="0" applyNumberFormat="1" applyFont="1" applyBorder="1" applyProtection="1"/>
    <xf numFmtId="164" fontId="4" fillId="0" borderId="0" xfId="0" applyNumberFormat="1" applyFont="1" applyProtection="1">
      <protection locked="0"/>
    </xf>
    <xf numFmtId="164" fontId="6" fillId="0" borderId="0" xfId="0" applyNumberFormat="1" applyFont="1" applyBorder="1" applyAlignment="1" applyProtection="1">
      <alignment vertical="center" wrapText="1"/>
    </xf>
    <xf numFmtId="164" fontId="4" fillId="0" borderId="0" xfId="0" applyNumberFormat="1" applyFont="1" applyBorder="1" applyAlignment="1" applyProtection="1">
      <alignment vertical="top" wrapText="1"/>
    </xf>
    <xf numFmtId="0" fontId="4" fillId="5" borderId="12" xfId="0" applyNumberFormat="1" applyFont="1" applyFill="1" applyBorder="1" applyAlignment="1">
      <alignment horizontal="center" vertical="center" wrapText="1"/>
    </xf>
    <xf numFmtId="0" fontId="4" fillId="5" borderId="13" xfId="0" applyNumberFormat="1" applyFont="1" applyFill="1" applyBorder="1" applyAlignment="1">
      <alignment horizontal="center" vertical="center" wrapText="1"/>
    </xf>
    <xf numFmtId="0" fontId="4" fillId="5" borderId="11" xfId="0" applyNumberFormat="1" applyFont="1" applyFill="1" applyBorder="1" applyAlignment="1">
      <alignment horizontal="center" vertical="center" wrapText="1"/>
    </xf>
    <xf numFmtId="0" fontId="9" fillId="5" borderId="14" xfId="0" applyNumberFormat="1" applyFont="1" applyFill="1" applyBorder="1" applyAlignment="1">
      <alignment horizontal="center" vertical="center" wrapText="1"/>
    </xf>
    <xf numFmtId="0" fontId="9" fillId="5" borderId="15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Border="1" applyProtection="1">
      <protection locked="0"/>
    </xf>
    <xf numFmtId="0" fontId="2" fillId="3" borderId="14" xfId="2" applyNumberFormat="1" applyBorder="1" applyAlignment="1">
      <alignment horizontal="center" vertical="center" wrapText="1"/>
    </xf>
    <xf numFmtId="164" fontId="4" fillId="0" borderId="18" xfId="0" applyNumberFormat="1" applyFont="1" applyBorder="1" applyAlignment="1" applyProtection="1">
      <alignment horizontal="center" vertical="center" wrapText="1"/>
      <protection locked="0"/>
    </xf>
    <xf numFmtId="1" fontId="4" fillId="0" borderId="19" xfId="0" applyNumberFormat="1" applyFont="1" applyBorder="1" applyAlignment="1" applyProtection="1">
      <alignment horizontal="center" vertical="center" wrapText="1"/>
      <protection locked="0"/>
    </xf>
    <xf numFmtId="1" fontId="4" fillId="0" borderId="20" xfId="0" applyNumberFormat="1" applyFont="1" applyBorder="1" applyAlignment="1" applyProtection="1">
      <alignment horizontal="center" vertical="center" wrapText="1"/>
      <protection locked="0"/>
    </xf>
    <xf numFmtId="1" fontId="4" fillId="0" borderId="21" xfId="0" applyNumberFormat="1" applyFont="1" applyBorder="1" applyAlignment="1" applyProtection="1">
      <alignment horizontal="center" vertical="center" wrapText="1"/>
      <protection locked="0"/>
    </xf>
    <xf numFmtId="1" fontId="1" fillId="2" borderId="19" xfId="1" applyNumberFormat="1" applyBorder="1" applyAlignment="1">
      <alignment horizontal="center" vertical="center" wrapText="1"/>
    </xf>
    <xf numFmtId="1" fontId="1" fillId="2" borderId="20" xfId="1" applyNumberFormat="1" applyBorder="1" applyAlignment="1">
      <alignment horizontal="center" vertical="center" wrapText="1"/>
    </xf>
    <xf numFmtId="1" fontId="4" fillId="0" borderId="22" xfId="0" applyNumberFormat="1" applyFont="1" applyBorder="1" applyAlignment="1" applyProtection="1">
      <alignment horizontal="center" vertical="center" wrapText="1"/>
      <protection locked="0"/>
    </xf>
    <xf numFmtId="164" fontId="1" fillId="2" borderId="19" xfId="1" applyNumberFormat="1" applyBorder="1" applyAlignment="1" applyProtection="1">
      <alignment horizontal="center" vertical="center" wrapText="1"/>
    </xf>
    <xf numFmtId="164" fontId="1" fillId="2" borderId="20" xfId="1" applyNumberFormat="1" applyBorder="1" applyAlignment="1" applyProtection="1">
      <alignment horizontal="center" vertical="center" wrapText="1"/>
    </xf>
    <xf numFmtId="164" fontId="10" fillId="0" borderId="0" xfId="0" applyNumberFormat="1" applyFont="1" applyBorder="1" applyProtection="1">
      <protection locked="0"/>
    </xf>
    <xf numFmtId="164" fontId="4" fillId="0" borderId="25" xfId="0" applyNumberFormat="1" applyFont="1" applyBorder="1" applyAlignment="1" applyProtection="1">
      <alignment horizontal="center" vertical="center" wrapText="1"/>
      <protection locked="0"/>
    </xf>
    <xf numFmtId="1" fontId="4" fillId="0" borderId="26" xfId="0" applyNumberFormat="1" applyFont="1" applyBorder="1" applyAlignment="1" applyProtection="1">
      <alignment horizontal="center" vertical="center" wrapText="1"/>
      <protection locked="0"/>
    </xf>
    <xf numFmtId="1" fontId="4" fillId="0" borderId="27" xfId="0" applyNumberFormat="1" applyFont="1" applyBorder="1" applyAlignment="1" applyProtection="1">
      <alignment horizontal="center" vertical="center" wrapText="1"/>
      <protection locked="0"/>
    </xf>
    <xf numFmtId="1" fontId="4" fillId="0" borderId="28" xfId="0" applyNumberFormat="1" applyFont="1" applyBorder="1" applyAlignment="1" applyProtection="1">
      <alignment horizontal="center" vertical="center" wrapText="1"/>
      <protection locked="0"/>
    </xf>
    <xf numFmtId="1" fontId="1" fillId="2" borderId="26" xfId="1" applyNumberFormat="1" applyBorder="1" applyAlignment="1">
      <alignment horizontal="center" vertical="center" wrapText="1"/>
    </xf>
    <xf numFmtId="1" fontId="1" fillId="2" borderId="27" xfId="1" applyNumberFormat="1" applyBorder="1" applyAlignment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  <protection locked="0"/>
    </xf>
    <xf numFmtId="164" fontId="1" fillId="2" borderId="26" xfId="1" applyNumberFormat="1" applyBorder="1" applyAlignment="1" applyProtection="1">
      <alignment horizontal="center" vertical="center" wrapText="1"/>
    </xf>
    <xf numFmtId="164" fontId="1" fillId="2" borderId="27" xfId="1" applyNumberFormat="1" applyBorder="1" applyAlignment="1" applyProtection="1">
      <alignment horizontal="center" vertical="center" wrapText="1"/>
    </xf>
    <xf numFmtId="164" fontId="4" fillId="0" borderId="32" xfId="0" applyNumberFormat="1" applyFont="1" applyBorder="1" applyAlignment="1" applyProtection="1">
      <alignment horizontal="center" vertical="center" wrapText="1"/>
      <protection locked="0"/>
    </xf>
    <xf numFmtId="1" fontId="4" fillId="0" borderId="33" xfId="0" applyNumberFormat="1" applyFont="1" applyBorder="1" applyAlignment="1" applyProtection="1">
      <alignment horizontal="center" vertical="center" wrapText="1"/>
      <protection locked="0"/>
    </xf>
    <xf numFmtId="1" fontId="4" fillId="0" borderId="34" xfId="0" applyNumberFormat="1" applyFont="1" applyBorder="1" applyAlignment="1" applyProtection="1">
      <alignment horizontal="center" vertical="center" wrapText="1"/>
      <protection locked="0"/>
    </xf>
    <xf numFmtId="1" fontId="4" fillId="0" borderId="35" xfId="0" applyNumberFormat="1" applyFont="1" applyBorder="1" applyAlignment="1" applyProtection="1">
      <alignment horizontal="center" vertical="center" wrapText="1"/>
      <protection locked="0"/>
    </xf>
    <xf numFmtId="1" fontId="1" fillId="2" borderId="33" xfId="1" applyNumberFormat="1" applyBorder="1" applyAlignment="1">
      <alignment horizontal="center" vertical="center" wrapText="1"/>
    </xf>
    <xf numFmtId="1" fontId="1" fillId="2" borderId="34" xfId="1" applyNumberFormat="1" applyBorder="1" applyAlignment="1">
      <alignment horizontal="center" vertical="center" wrapText="1"/>
    </xf>
    <xf numFmtId="1" fontId="4" fillId="0" borderId="36" xfId="0" applyNumberFormat="1" applyFont="1" applyBorder="1" applyAlignment="1" applyProtection="1">
      <alignment horizontal="center" vertical="center" wrapText="1"/>
      <protection locked="0"/>
    </xf>
    <xf numFmtId="164" fontId="1" fillId="2" borderId="33" xfId="1" applyNumberFormat="1" applyBorder="1" applyAlignment="1" applyProtection="1">
      <alignment horizontal="center" vertical="center" wrapText="1"/>
    </xf>
    <xf numFmtId="164" fontId="1" fillId="2" borderId="34" xfId="1" applyNumberFormat="1" applyBorder="1" applyAlignment="1" applyProtection="1">
      <alignment horizontal="center" vertical="center" wrapText="1"/>
    </xf>
    <xf numFmtId="1" fontId="4" fillId="5" borderId="14" xfId="0" applyNumberFormat="1" applyFont="1" applyFill="1" applyBorder="1" applyAlignment="1">
      <alignment vertical="center" wrapText="1"/>
    </xf>
    <xf numFmtId="164" fontId="2" fillId="3" borderId="14" xfId="2" applyNumberFormat="1" applyBorder="1" applyAlignment="1" applyProtection="1">
      <alignment horizontal="center" vertical="center"/>
    </xf>
    <xf numFmtId="164" fontId="2" fillId="3" borderId="14" xfId="2" applyNumberFormat="1" applyBorder="1" applyAlignment="1" applyProtection="1">
      <alignment horizontal="center" vertical="center"/>
      <protection locked="0"/>
    </xf>
    <xf numFmtId="164" fontId="4" fillId="0" borderId="18" xfId="0" applyNumberFormat="1" applyFont="1" applyBorder="1" applyAlignment="1" applyProtection="1">
      <alignment horizontal="center" vertical="center"/>
      <protection locked="0"/>
    </xf>
    <xf numFmtId="1" fontId="4" fillId="0" borderId="19" xfId="0" applyNumberFormat="1" applyFont="1" applyBorder="1" applyAlignment="1" applyProtection="1">
      <alignment horizontal="center" vertical="center"/>
      <protection locked="0"/>
    </xf>
    <xf numFmtId="1" fontId="4" fillId="0" borderId="20" xfId="0" applyNumberFormat="1" applyFont="1" applyBorder="1" applyAlignment="1" applyProtection="1">
      <alignment horizontal="center" vertical="center"/>
      <protection locked="0"/>
    </xf>
    <xf numFmtId="1" fontId="4" fillId="0" borderId="21" xfId="0" applyNumberFormat="1" applyFont="1" applyBorder="1" applyAlignment="1" applyProtection="1">
      <alignment horizontal="center" vertical="center"/>
      <protection locked="0"/>
    </xf>
    <xf numFmtId="1" fontId="4" fillId="0" borderId="22" xfId="0" applyNumberFormat="1" applyFont="1" applyBorder="1" applyAlignment="1" applyProtection="1">
      <alignment horizontal="center" vertical="center"/>
      <protection locked="0"/>
    </xf>
    <xf numFmtId="164" fontId="4" fillId="0" borderId="25" xfId="0" applyNumberFormat="1" applyFont="1" applyBorder="1" applyAlignment="1" applyProtection="1">
      <alignment horizontal="center" vertical="center"/>
      <protection locked="0"/>
    </xf>
    <xf numFmtId="1" fontId="4" fillId="0" borderId="26" xfId="0" applyNumberFormat="1" applyFont="1" applyBorder="1" applyAlignment="1" applyProtection="1">
      <alignment horizontal="center" vertical="center"/>
      <protection locked="0"/>
    </xf>
    <xf numFmtId="1" fontId="4" fillId="0" borderId="27" xfId="0" applyNumberFormat="1" applyFont="1" applyBorder="1" applyAlignment="1" applyProtection="1">
      <alignment horizontal="center" vertical="center"/>
      <protection locked="0"/>
    </xf>
    <xf numFmtId="1" fontId="4" fillId="0" borderId="28" xfId="0" applyNumberFormat="1" applyFont="1" applyBorder="1" applyAlignment="1" applyProtection="1">
      <alignment horizontal="center" vertical="center"/>
      <protection locked="0"/>
    </xf>
    <xf numFmtId="1" fontId="4" fillId="0" borderId="29" xfId="0" applyNumberFormat="1" applyFont="1" applyBorder="1" applyAlignment="1" applyProtection="1">
      <alignment horizontal="center" vertical="center"/>
      <protection locked="0"/>
    </xf>
    <xf numFmtId="1" fontId="4" fillId="0" borderId="36" xfId="0" applyNumberFormat="1" applyFont="1" applyBorder="1" applyAlignment="1" applyProtection="1">
      <alignment horizontal="center" vertical="center"/>
      <protection locked="0"/>
    </xf>
    <xf numFmtId="164" fontId="4" fillId="0" borderId="42" xfId="0" applyNumberFormat="1" applyFont="1" applyBorder="1" applyAlignment="1" applyProtection="1">
      <alignment horizontal="center" vertical="center"/>
      <protection locked="0"/>
    </xf>
    <xf numFmtId="164" fontId="1" fillId="2" borderId="43" xfId="1" applyNumberFormat="1" applyBorder="1" applyAlignment="1">
      <alignment horizontal="center" vertical="center" wrapText="1"/>
    </xf>
    <xf numFmtId="164" fontId="1" fillId="2" borderId="44" xfId="1" applyNumberFormat="1" applyBorder="1" applyAlignment="1">
      <alignment horizontal="center" vertical="center" wrapText="1"/>
    </xf>
    <xf numFmtId="164" fontId="4" fillId="6" borderId="42" xfId="0" applyNumberFormat="1" applyFont="1" applyFill="1" applyBorder="1" applyAlignment="1" applyProtection="1">
      <alignment horizontal="center" vertical="center"/>
    </xf>
    <xf numFmtId="164" fontId="1" fillId="2" borderId="39" xfId="1" applyNumberFormat="1" applyBorder="1" applyAlignment="1">
      <alignment horizontal="center" vertical="center" wrapText="1"/>
    </xf>
    <xf numFmtId="164" fontId="1" fillId="2" borderId="40" xfId="1" applyNumberFormat="1" applyBorder="1" applyAlignment="1">
      <alignment horizontal="center" vertical="center" wrapText="1"/>
    </xf>
    <xf numFmtId="164" fontId="4" fillId="0" borderId="19" xfId="0" applyNumberFormat="1" applyFont="1" applyBorder="1" applyAlignment="1" applyProtection="1">
      <alignment wrapText="1"/>
      <protection locked="0"/>
    </xf>
    <xf numFmtId="164" fontId="4" fillId="0" borderId="24" xfId="0" applyNumberFormat="1" applyFont="1" applyBorder="1" applyAlignment="1" applyProtection="1">
      <alignment wrapText="1"/>
      <protection locked="0"/>
    </xf>
    <xf numFmtId="164" fontId="4" fillId="0" borderId="50" xfId="0" applyNumberFormat="1" applyFont="1" applyBorder="1" applyAlignment="1" applyProtection="1">
      <alignment wrapText="1"/>
      <protection locked="0"/>
    </xf>
    <xf numFmtId="164" fontId="4" fillId="0" borderId="51" xfId="0" applyNumberFormat="1" applyFont="1" applyBorder="1" applyAlignment="1" applyProtection="1">
      <alignment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wrapText="1"/>
    </xf>
    <xf numFmtId="164" fontId="4" fillId="0" borderId="0" xfId="0" applyNumberFormat="1" applyFont="1" applyAlignment="1" applyProtection="1">
      <alignment horizontal="center" vertical="center"/>
    </xf>
    <xf numFmtId="164" fontId="10" fillId="0" borderId="0" xfId="0" applyNumberFormat="1" applyFont="1" applyAlignment="1" applyProtection="1">
      <alignment horizontal="center" vertical="center"/>
    </xf>
    <xf numFmtId="164" fontId="4" fillId="0" borderId="54" xfId="0" applyNumberFormat="1" applyFont="1" applyBorder="1" applyAlignment="1" applyProtection="1">
      <alignment horizontal="center"/>
      <protection locked="0"/>
    </xf>
    <xf numFmtId="164" fontId="4" fillId="0" borderId="55" xfId="0" applyNumberFormat="1" applyFont="1" applyBorder="1" applyAlignment="1" applyProtection="1">
      <alignment horizontal="center"/>
      <protection locked="0"/>
    </xf>
    <xf numFmtId="164" fontId="4" fillId="0" borderId="56" xfId="0" applyNumberFormat="1" applyFont="1" applyBorder="1" applyAlignment="1" applyProtection="1">
      <alignment horizontal="center"/>
      <protection locked="0"/>
    </xf>
    <xf numFmtId="164" fontId="4" fillId="0" borderId="26" xfId="0" applyNumberFormat="1" applyFont="1" applyBorder="1" applyAlignment="1" applyProtection="1">
      <alignment horizontal="center"/>
      <protection locked="0"/>
    </xf>
    <xf numFmtId="164" fontId="4" fillId="0" borderId="27" xfId="0" applyNumberFormat="1" applyFont="1" applyBorder="1" applyAlignment="1" applyProtection="1">
      <alignment horizontal="center"/>
      <protection locked="0"/>
    </xf>
    <xf numFmtId="164" fontId="4" fillId="0" borderId="30" xfId="0" applyNumberFormat="1" applyFont="1" applyBorder="1" applyAlignment="1" applyProtection="1">
      <alignment horizontal="center"/>
      <protection locked="0"/>
    </xf>
    <xf numFmtId="164" fontId="4" fillId="0" borderId="50" xfId="0" applyNumberFormat="1" applyFont="1" applyBorder="1" applyAlignment="1" applyProtection="1">
      <alignment horizontal="center"/>
      <protection locked="0"/>
    </xf>
    <xf numFmtId="164" fontId="4" fillId="0" borderId="52" xfId="0" applyNumberFormat="1" applyFont="1" applyBorder="1" applyAlignment="1" applyProtection="1">
      <alignment horizontal="center"/>
      <protection locked="0"/>
    </xf>
    <xf numFmtId="164" fontId="4" fillId="0" borderId="57" xfId="0" applyNumberFormat="1" applyFont="1" applyBorder="1" applyAlignment="1" applyProtection="1">
      <alignment horizontal="center"/>
      <protection locked="0"/>
    </xf>
    <xf numFmtId="164" fontId="4" fillId="5" borderId="13" xfId="0" applyNumberFormat="1" applyFont="1" applyFill="1" applyBorder="1" applyAlignment="1">
      <alignment horizontal="center" vertical="center" wrapText="1"/>
    </xf>
    <xf numFmtId="164" fontId="4" fillId="5" borderId="11" xfId="0" applyNumberFormat="1" applyFont="1" applyFill="1" applyBorder="1" applyAlignment="1">
      <alignment horizontal="center" vertical="center" wrapText="1"/>
    </xf>
    <xf numFmtId="164" fontId="5" fillId="5" borderId="58" xfId="0" applyNumberFormat="1" applyFont="1" applyFill="1" applyBorder="1" applyAlignment="1">
      <alignment horizontal="center" vertical="center" wrapText="1"/>
    </xf>
    <xf numFmtId="164" fontId="9" fillId="5" borderId="13" xfId="0" applyNumberFormat="1" applyFont="1" applyFill="1" applyBorder="1" applyAlignment="1">
      <alignment horizontal="center" vertical="center" wrapText="1"/>
    </xf>
    <xf numFmtId="164" fontId="9" fillId="5" borderId="11" xfId="0" applyNumberFormat="1" applyFont="1" applyFill="1" applyBorder="1" applyAlignment="1">
      <alignment horizontal="center" vertical="center" wrapText="1"/>
    </xf>
    <xf numFmtId="164" fontId="2" fillId="3" borderId="14" xfId="2" applyNumberFormat="1" applyBorder="1" applyAlignment="1">
      <alignment horizontal="center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1" fontId="4" fillId="0" borderId="65" xfId="0" applyNumberFormat="1" applyFont="1" applyBorder="1" applyAlignment="1">
      <alignment horizontal="center" vertical="center" wrapText="1"/>
    </xf>
    <xf numFmtId="164" fontId="1" fillId="2" borderId="26" xfId="1" applyNumberFormat="1" applyBorder="1" applyAlignment="1">
      <alignment horizontal="center" vertical="center" wrapText="1"/>
    </xf>
    <xf numFmtId="164" fontId="1" fillId="2" borderId="27" xfId="1" applyNumberFormat="1" applyBorder="1" applyAlignment="1">
      <alignment horizontal="center" vertical="center" wrapText="1"/>
    </xf>
    <xf numFmtId="1" fontId="4" fillId="0" borderId="67" xfId="0" applyNumberFormat="1" applyFont="1" applyBorder="1" applyAlignment="1">
      <alignment horizontal="center" vertical="center" wrapText="1"/>
    </xf>
    <xf numFmtId="164" fontId="1" fillId="2" borderId="33" xfId="1" applyNumberFormat="1" applyBorder="1" applyAlignment="1">
      <alignment horizontal="center" vertical="center" wrapText="1"/>
    </xf>
    <xf numFmtId="164" fontId="1" fillId="2" borderId="34" xfId="1" applyNumberFormat="1" applyBorder="1" applyAlignment="1">
      <alignment horizontal="center" vertical="center" wrapText="1"/>
    </xf>
    <xf numFmtId="164" fontId="4" fillId="0" borderId="32" xfId="0" applyNumberFormat="1" applyFont="1" applyBorder="1" applyProtection="1">
      <protection locked="0"/>
    </xf>
    <xf numFmtId="1" fontId="1" fillId="2" borderId="68" xfId="1" applyNumberFormat="1" applyBorder="1" applyAlignment="1">
      <alignment horizontal="center" vertical="center" wrapText="1"/>
    </xf>
    <xf numFmtId="1" fontId="1" fillId="2" borderId="69" xfId="1" applyNumberFormat="1" applyBorder="1" applyAlignment="1">
      <alignment horizontal="center" vertical="center" wrapText="1"/>
    </xf>
    <xf numFmtId="164" fontId="11" fillId="5" borderId="39" xfId="0" applyNumberFormat="1" applyFont="1" applyFill="1" applyBorder="1" applyAlignment="1">
      <alignment horizontal="center" vertical="center" wrapText="1"/>
    </xf>
    <xf numFmtId="164" fontId="11" fillId="5" borderId="40" xfId="0" applyNumberFormat="1" applyFont="1" applyFill="1" applyBorder="1" applyAlignment="1">
      <alignment horizontal="center" vertical="center" wrapText="1"/>
    </xf>
    <xf numFmtId="1" fontId="4" fillId="0" borderId="70" xfId="0" applyNumberFormat="1" applyFont="1" applyBorder="1" applyAlignment="1" applyProtection="1">
      <alignment horizontal="center" vertical="center"/>
      <protection locked="0"/>
    </xf>
    <xf numFmtId="1" fontId="4" fillId="0" borderId="65" xfId="0" applyNumberFormat="1" applyFont="1" applyBorder="1" applyAlignment="1" applyProtection="1">
      <alignment horizontal="center" vertical="center"/>
      <protection locked="0"/>
    </xf>
    <xf numFmtId="1" fontId="4" fillId="0" borderId="67" xfId="0" applyNumberFormat="1" applyFont="1" applyBorder="1" applyAlignment="1" applyProtection="1">
      <alignment horizontal="center" vertical="center"/>
      <protection locked="0"/>
    </xf>
    <xf numFmtId="1" fontId="4" fillId="0" borderId="50" xfId="0" applyNumberFormat="1" applyFont="1" applyBorder="1" applyAlignment="1" applyProtection="1">
      <alignment horizontal="center" vertical="center"/>
      <protection locked="0"/>
    </xf>
    <xf numFmtId="1" fontId="4" fillId="0" borderId="52" xfId="0" applyNumberFormat="1" applyFont="1" applyBorder="1" applyAlignment="1" applyProtection="1">
      <alignment horizontal="center" vertical="center"/>
      <protection locked="0"/>
    </xf>
    <xf numFmtId="164" fontId="10" fillId="0" borderId="0" xfId="0" applyNumberFormat="1" applyFont="1" applyProtection="1"/>
    <xf numFmtId="164" fontId="5" fillId="6" borderId="42" xfId="0" applyNumberFormat="1" applyFont="1" applyFill="1" applyBorder="1" applyAlignment="1" applyProtection="1">
      <alignment horizontal="center" vertical="center" wrapText="1"/>
    </xf>
    <xf numFmtId="164" fontId="11" fillId="5" borderId="16" xfId="0" applyNumberFormat="1" applyFont="1" applyFill="1" applyBorder="1" applyAlignment="1">
      <alignment vertical="center" wrapText="1"/>
    </xf>
    <xf numFmtId="164" fontId="11" fillId="5" borderId="14" xfId="0" applyNumberFormat="1" applyFont="1" applyFill="1" applyBorder="1" applyAlignment="1">
      <alignment vertical="center" wrapText="1"/>
    </xf>
    <xf numFmtId="164" fontId="13" fillId="5" borderId="16" xfId="0" applyNumberFormat="1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 applyProtection="1">
      <alignment wrapText="1"/>
      <protection locked="0"/>
    </xf>
    <xf numFmtId="164" fontId="4" fillId="0" borderId="31" xfId="0" applyNumberFormat="1" applyFont="1" applyBorder="1" applyAlignment="1" applyProtection="1">
      <alignment wrapText="1"/>
      <protection locked="0"/>
    </xf>
    <xf numFmtId="164" fontId="4" fillId="6" borderId="14" xfId="0" applyNumberFormat="1" applyFont="1" applyFill="1" applyBorder="1" applyAlignment="1" applyProtection="1">
      <alignment horizontal="center" vertical="center"/>
    </xf>
    <xf numFmtId="164" fontId="2" fillId="3" borderId="0" xfId="2" applyNumberFormat="1" applyBorder="1" applyAlignment="1" applyProtection="1">
      <alignment horizontal="center" vertical="center"/>
    </xf>
    <xf numFmtId="164" fontId="4" fillId="0" borderId="0" xfId="0" applyNumberFormat="1" applyFont="1" applyBorder="1" applyAlignment="1" applyProtection="1">
      <alignment horizontal="center"/>
      <protection locked="0"/>
    </xf>
    <xf numFmtId="164" fontId="4" fillId="6" borderId="16" xfId="0" applyNumberFormat="1" applyFont="1" applyFill="1" applyBorder="1" applyAlignment="1" applyProtection="1">
      <alignment horizontal="center" vertical="center"/>
    </xf>
    <xf numFmtId="164" fontId="4" fillId="6" borderId="17" xfId="0" applyNumberFormat="1" applyFont="1" applyFill="1" applyBorder="1" applyAlignment="1" applyProtection="1">
      <alignment horizontal="center" vertical="center"/>
    </xf>
    <xf numFmtId="164" fontId="4" fillId="6" borderId="15" xfId="0" applyNumberFormat="1" applyFont="1" applyFill="1" applyBorder="1" applyAlignment="1" applyProtection="1">
      <alignment horizontal="center" vertical="center"/>
    </xf>
    <xf numFmtId="164" fontId="12" fillId="3" borderId="3" xfId="2" applyNumberFormat="1" applyFont="1" applyBorder="1" applyAlignment="1" applyProtection="1">
      <alignment horizontal="center" vertical="center" wrapText="1"/>
    </xf>
    <xf numFmtId="164" fontId="12" fillId="3" borderId="7" xfId="2" applyNumberFormat="1" applyFont="1" applyBorder="1" applyAlignment="1" applyProtection="1">
      <alignment horizontal="center" vertical="center" wrapText="1"/>
    </xf>
    <xf numFmtId="164" fontId="12" fillId="3" borderId="12" xfId="2" applyNumberFormat="1" applyFont="1" applyBorder="1" applyAlignment="1" applyProtection="1">
      <alignment horizontal="center" vertical="center" wrapText="1"/>
    </xf>
    <xf numFmtId="164" fontId="4" fillId="0" borderId="24" xfId="0" applyNumberFormat="1" applyFont="1" applyBorder="1" applyProtection="1">
      <protection locked="0"/>
    </xf>
    <xf numFmtId="164" fontId="4" fillId="0" borderId="20" xfId="0" applyNumberFormat="1" applyFont="1" applyBorder="1" applyProtection="1">
      <protection locked="0"/>
    </xf>
    <xf numFmtId="164" fontId="4" fillId="0" borderId="51" xfId="0" applyNumberFormat="1" applyFont="1" applyBorder="1" applyProtection="1">
      <protection locked="0"/>
    </xf>
    <xf numFmtId="164" fontId="4" fillId="0" borderId="52" xfId="0" applyNumberFormat="1" applyFont="1" applyBorder="1" applyProtection="1">
      <protection locked="0"/>
    </xf>
    <xf numFmtId="164" fontId="4" fillId="0" borderId="28" xfId="0" applyNumberFormat="1" applyFont="1" applyBorder="1" applyAlignment="1" applyProtection="1">
      <alignment horizontal="center"/>
      <protection locked="0"/>
    </xf>
    <xf numFmtId="164" fontId="4" fillId="0" borderId="29" xfId="0" applyNumberFormat="1" applyFont="1" applyBorder="1" applyAlignment="1" applyProtection="1">
      <alignment horizontal="center"/>
      <protection locked="0"/>
    </xf>
    <xf numFmtId="164" fontId="4" fillId="0" borderId="66" xfId="0" applyNumberFormat="1" applyFont="1" applyBorder="1" applyAlignment="1" applyProtection="1">
      <alignment horizontal="center"/>
      <protection locked="0"/>
    </xf>
    <xf numFmtId="164" fontId="4" fillId="0" borderId="30" xfId="0" applyNumberFormat="1" applyFont="1" applyBorder="1" applyAlignment="1" applyProtection="1">
      <alignment horizontal="center"/>
      <protection locked="0"/>
    </xf>
    <xf numFmtId="164" fontId="4" fillId="0" borderId="31" xfId="0" applyNumberFormat="1" applyFont="1" applyBorder="1" applyAlignment="1" applyProtection="1">
      <alignment horizontal="center"/>
      <protection locked="0"/>
    </xf>
    <xf numFmtId="164" fontId="4" fillId="0" borderId="27" xfId="0" applyNumberFormat="1" applyFont="1" applyBorder="1" applyAlignment="1" applyProtection="1">
      <alignment horizontal="center"/>
      <protection locked="0"/>
    </xf>
    <xf numFmtId="164" fontId="7" fillId="4" borderId="2" xfId="3" applyNumberFormat="1" applyFont="1" applyAlignment="1" applyProtection="1">
      <alignment horizontal="center" vertical="top" wrapText="1"/>
    </xf>
    <xf numFmtId="164" fontId="3" fillId="4" borderId="2" xfId="3" applyNumberFormat="1" applyAlignment="1" applyProtection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7" xfId="0" applyNumberFormat="1" applyFont="1" applyBorder="1" applyAlignment="1">
      <alignment horizontal="center" vertical="center" wrapText="1"/>
    </xf>
    <xf numFmtId="0" fontId="5" fillId="5" borderId="4" xfId="0" applyNumberFormat="1" applyFont="1" applyFill="1" applyBorder="1" applyAlignment="1">
      <alignment horizontal="center" vertical="center" wrapText="1"/>
    </xf>
    <xf numFmtId="0" fontId="5" fillId="5" borderId="5" xfId="0" applyNumberFormat="1" applyFont="1" applyFill="1" applyBorder="1" applyAlignment="1">
      <alignment horizontal="center" vertical="center" wrapText="1"/>
    </xf>
    <xf numFmtId="0" fontId="5" fillId="5" borderId="8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5" fillId="5" borderId="10" xfId="0" applyNumberFormat="1" applyFont="1" applyFill="1" applyBorder="1" applyAlignment="1">
      <alignment horizontal="center" vertical="center" wrapText="1"/>
    </xf>
    <xf numFmtId="0" fontId="5" fillId="5" borderId="11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5" borderId="7" xfId="0" applyNumberFormat="1" applyFont="1" applyFill="1" applyBorder="1" applyAlignment="1">
      <alignment horizontal="center" vertical="center" wrapText="1"/>
    </xf>
    <xf numFmtId="0" fontId="5" fillId="5" borderId="12" xfId="0" applyNumberFormat="1" applyFont="1" applyFill="1" applyBorder="1" applyAlignment="1">
      <alignment horizontal="center" vertical="center" wrapText="1"/>
    </xf>
    <xf numFmtId="164" fontId="8" fillId="4" borderId="71" xfId="3" applyNumberFormat="1" applyFont="1" applyBorder="1" applyAlignment="1" applyProtection="1">
      <alignment horizontal="center"/>
    </xf>
    <xf numFmtId="164" fontId="8" fillId="4" borderId="72" xfId="3" applyNumberFormat="1" applyFont="1" applyBorder="1" applyAlignment="1" applyProtection="1">
      <alignment horizontal="center"/>
    </xf>
    <xf numFmtId="164" fontId="8" fillId="4" borderId="73" xfId="3" applyNumberFormat="1" applyFont="1" applyBorder="1" applyAlignment="1" applyProtection="1">
      <alignment horizontal="center"/>
    </xf>
    <xf numFmtId="0" fontId="5" fillId="5" borderId="6" xfId="0" applyNumberFormat="1" applyFont="1" applyFill="1" applyBorder="1" applyAlignment="1">
      <alignment horizontal="center" vertical="center" wrapText="1"/>
    </xf>
    <xf numFmtId="0" fontId="5" fillId="5" borderId="9" xfId="0" applyNumberFormat="1" applyFont="1" applyFill="1" applyBorder="1" applyAlignment="1">
      <alignment horizontal="center" vertical="center" wrapText="1"/>
    </xf>
    <xf numFmtId="0" fontId="5" fillId="5" borderId="13" xfId="0" applyNumberFormat="1" applyFont="1" applyFill="1" applyBorder="1" applyAlignment="1">
      <alignment horizontal="center" vertical="center" wrapText="1"/>
    </xf>
    <xf numFmtId="0" fontId="1" fillId="6" borderId="16" xfId="1" applyNumberFormat="1" applyFill="1" applyBorder="1" applyAlignment="1">
      <alignment horizontal="center" vertical="center" wrapText="1"/>
    </xf>
    <xf numFmtId="0" fontId="1" fillId="6" borderId="17" xfId="1" applyNumberFormat="1" applyFill="1" applyBorder="1" applyAlignment="1">
      <alignment horizontal="center" vertical="center" wrapText="1"/>
    </xf>
    <xf numFmtId="0" fontId="1" fillId="6" borderId="15" xfId="1" applyNumberFormat="1" applyFill="1" applyBorder="1" applyAlignment="1">
      <alignment horizontal="center" vertical="center" wrapText="1"/>
    </xf>
    <xf numFmtId="164" fontId="4" fillId="0" borderId="23" xfId="0" applyNumberFormat="1" applyFont="1" applyBorder="1" applyAlignment="1" applyProtection="1">
      <alignment horizontal="center"/>
      <protection locked="0"/>
    </xf>
    <xf numFmtId="164" fontId="4" fillId="0" borderId="24" xfId="0" applyNumberFormat="1" applyFont="1" applyBorder="1" applyAlignment="1" applyProtection="1">
      <alignment horizontal="center"/>
      <protection locked="0"/>
    </xf>
    <xf numFmtId="164" fontId="4" fillId="0" borderId="20" xfId="0" applyNumberFormat="1" applyFont="1" applyBorder="1" applyAlignment="1" applyProtection="1">
      <alignment horizontal="center"/>
      <protection locked="0"/>
    </xf>
    <xf numFmtId="164" fontId="4" fillId="0" borderId="36" xfId="0" applyNumberFormat="1" applyFont="1" applyBorder="1" applyProtection="1">
      <protection locked="0"/>
    </xf>
    <xf numFmtId="164" fontId="4" fillId="0" borderId="46" xfId="0" applyNumberFormat="1" applyFont="1" applyBorder="1" applyProtection="1">
      <protection locked="0"/>
    </xf>
    <xf numFmtId="164" fontId="4" fillId="0" borderId="37" xfId="0" applyNumberFormat="1" applyFont="1" applyBorder="1" applyAlignment="1" applyProtection="1">
      <alignment horizontal="center"/>
      <protection locked="0"/>
    </xf>
    <xf numFmtId="164" fontId="4" fillId="0" borderId="38" xfId="0" applyNumberFormat="1" applyFont="1" applyBorder="1" applyAlignment="1" applyProtection="1">
      <alignment horizontal="center"/>
      <protection locked="0"/>
    </xf>
    <xf numFmtId="164" fontId="4" fillId="0" borderId="34" xfId="0" applyNumberFormat="1" applyFont="1" applyBorder="1" applyAlignment="1" applyProtection="1">
      <alignment horizontal="center"/>
      <protection locked="0"/>
    </xf>
    <xf numFmtId="1" fontId="4" fillId="5" borderId="16" xfId="0" applyNumberFormat="1" applyFont="1" applyFill="1" applyBorder="1" applyAlignment="1">
      <alignment horizontal="center" vertical="center" wrapText="1"/>
    </xf>
    <xf numFmtId="1" fontId="4" fillId="5" borderId="17" xfId="0" applyNumberFormat="1" applyFont="1" applyFill="1" applyBorder="1" applyAlignment="1">
      <alignment horizontal="center" vertical="center" wrapText="1"/>
    </xf>
    <xf numFmtId="1" fontId="4" fillId="5" borderId="15" xfId="0" applyNumberFormat="1" applyFont="1" applyFill="1" applyBorder="1" applyAlignment="1">
      <alignment horizontal="center" vertical="center" wrapText="1"/>
    </xf>
    <xf numFmtId="164" fontId="11" fillId="5" borderId="16" xfId="0" applyNumberFormat="1" applyFont="1" applyFill="1" applyBorder="1" applyAlignment="1">
      <alignment horizontal="center" vertical="center" wrapText="1"/>
    </xf>
    <xf numFmtId="164" fontId="11" fillId="5" borderId="17" xfId="0" applyNumberFormat="1" applyFont="1" applyFill="1" applyBorder="1" applyAlignment="1">
      <alignment horizontal="center" vertical="center" wrapText="1"/>
    </xf>
    <xf numFmtId="164" fontId="11" fillId="5" borderId="15" xfId="0" applyNumberFormat="1" applyFont="1" applyFill="1" applyBorder="1" applyAlignment="1">
      <alignment horizontal="center" vertical="center" wrapText="1"/>
    </xf>
    <xf numFmtId="164" fontId="4" fillId="0" borderId="22" xfId="0" applyNumberFormat="1" applyFont="1" applyBorder="1" applyAlignment="1" applyProtection="1">
      <alignment horizontal="center"/>
      <protection locked="0"/>
    </xf>
    <xf numFmtId="164" fontId="4" fillId="0" borderId="41" xfId="0" applyNumberFormat="1" applyFont="1" applyBorder="1" applyAlignment="1" applyProtection="1">
      <alignment horizontal="center"/>
      <protection locked="0"/>
    </xf>
    <xf numFmtId="164" fontId="4" fillId="0" borderId="30" xfId="0" applyNumberFormat="1" applyFont="1" applyBorder="1" applyProtection="1">
      <protection locked="0"/>
    </xf>
    <xf numFmtId="164" fontId="4" fillId="0" borderId="31" xfId="0" applyNumberFormat="1" applyFont="1" applyBorder="1" applyProtection="1">
      <protection locked="0"/>
    </xf>
    <xf numFmtId="164" fontId="4" fillId="0" borderId="27" xfId="0" applyNumberFormat="1" applyFont="1" applyBorder="1" applyProtection="1">
      <protection locked="0"/>
    </xf>
    <xf numFmtId="164" fontId="4" fillId="0" borderId="37" xfId="0" applyNumberFormat="1" applyFont="1" applyBorder="1" applyProtection="1">
      <protection locked="0"/>
    </xf>
    <xf numFmtId="164" fontId="4" fillId="0" borderId="38" xfId="0" applyNumberFormat="1" applyFont="1" applyBorder="1" applyProtection="1">
      <protection locked="0"/>
    </xf>
    <xf numFmtId="164" fontId="4" fillId="0" borderId="34" xfId="0" applyNumberFormat="1" applyFont="1" applyBorder="1" applyProtection="1">
      <protection locked="0"/>
    </xf>
    <xf numFmtId="164" fontId="4" fillId="6" borderId="39" xfId="0" applyNumberFormat="1" applyFont="1" applyFill="1" applyBorder="1" applyProtection="1">
      <protection locked="0"/>
    </xf>
    <xf numFmtId="164" fontId="4" fillId="6" borderId="45" xfId="0" applyNumberFormat="1" applyFont="1" applyFill="1" applyBorder="1" applyProtection="1">
      <protection locked="0"/>
    </xf>
    <xf numFmtId="164" fontId="4" fillId="6" borderId="40" xfId="0" applyNumberFormat="1" applyFont="1" applyFill="1" applyBorder="1" applyProtection="1">
      <protection locked="0"/>
    </xf>
    <xf numFmtId="1" fontId="4" fillId="5" borderId="47" xfId="0" applyNumberFormat="1" applyFont="1" applyFill="1" applyBorder="1" applyAlignment="1">
      <alignment horizontal="center" vertical="center" wrapText="1"/>
    </xf>
    <xf numFmtId="1" fontId="4" fillId="5" borderId="48" xfId="0" applyNumberFormat="1" applyFont="1" applyFill="1" applyBorder="1" applyAlignment="1">
      <alignment horizontal="center" vertical="center" wrapText="1"/>
    </xf>
    <xf numFmtId="1" fontId="4" fillId="5" borderId="49" xfId="0" applyNumberFormat="1" applyFont="1" applyFill="1" applyBorder="1" applyAlignment="1">
      <alignment horizontal="center" vertical="center" wrapText="1"/>
    </xf>
    <xf numFmtId="164" fontId="4" fillId="6" borderId="16" xfId="0" applyNumberFormat="1" applyFont="1" applyFill="1" applyBorder="1" applyProtection="1"/>
    <xf numFmtId="164" fontId="4" fillId="6" borderId="17" xfId="0" applyNumberFormat="1" applyFont="1" applyFill="1" applyBorder="1" applyProtection="1"/>
    <xf numFmtId="164" fontId="4" fillId="6" borderId="15" xfId="0" applyNumberFormat="1" applyFont="1" applyFill="1" applyBorder="1" applyProtection="1"/>
    <xf numFmtId="164" fontId="5" fillId="5" borderId="59" xfId="0" applyNumberFormat="1" applyFont="1" applyFill="1" applyBorder="1" applyAlignment="1">
      <alignment horizontal="center" vertical="center" wrapText="1"/>
    </xf>
    <xf numFmtId="164" fontId="5" fillId="5" borderId="61" xfId="0" applyNumberFormat="1" applyFont="1" applyFill="1" applyBorder="1" applyAlignment="1">
      <alignment horizontal="center" vertical="center" wrapText="1"/>
    </xf>
    <xf numFmtId="164" fontId="5" fillId="5" borderId="64" xfId="0" applyNumberFormat="1" applyFont="1" applyFill="1" applyBorder="1" applyAlignment="1">
      <alignment horizontal="center" vertical="center" wrapText="1"/>
    </xf>
    <xf numFmtId="164" fontId="5" fillId="5" borderId="58" xfId="0" applyNumberFormat="1" applyFont="1" applyFill="1" applyBorder="1" applyAlignment="1">
      <alignment horizontal="center" vertical="center" wrapText="1"/>
    </xf>
    <xf numFmtId="164" fontId="5" fillId="5" borderId="5" xfId="0" applyNumberFormat="1" applyFont="1" applyFill="1" applyBorder="1" applyAlignment="1">
      <alignment horizontal="center" vertical="center" wrapText="1"/>
    </xf>
    <xf numFmtId="164" fontId="5" fillId="5" borderId="60" xfId="0" applyNumberFormat="1" applyFont="1" applyFill="1" applyBorder="1" applyAlignment="1">
      <alignment horizontal="center" vertical="center" wrapText="1"/>
    </xf>
    <xf numFmtId="164" fontId="5" fillId="5" borderId="0" xfId="0" applyNumberFormat="1" applyFont="1" applyFill="1" applyBorder="1" applyAlignment="1">
      <alignment horizontal="center" vertical="center" wrapText="1"/>
    </xf>
    <xf numFmtId="164" fontId="5" fillId="5" borderId="62" xfId="0" applyNumberFormat="1" applyFont="1" applyFill="1" applyBorder="1" applyAlignment="1">
      <alignment horizontal="center" vertical="center" wrapText="1"/>
    </xf>
    <xf numFmtId="164" fontId="5" fillId="5" borderId="63" xfId="0" applyNumberFormat="1" applyFont="1" applyFill="1" applyBorder="1" applyAlignment="1">
      <alignment horizontal="center" vertical="center" wrapText="1"/>
    </xf>
    <xf numFmtId="1" fontId="1" fillId="6" borderId="16" xfId="1" applyNumberFormat="1" applyFill="1" applyBorder="1" applyAlignment="1">
      <alignment horizontal="center" vertical="center" wrapText="1"/>
    </xf>
    <xf numFmtId="1" fontId="1" fillId="6" borderId="17" xfId="1" applyNumberFormat="1" applyFill="1" applyBorder="1" applyAlignment="1">
      <alignment horizontal="center" vertical="center" wrapText="1"/>
    </xf>
    <xf numFmtId="1" fontId="1" fillId="6" borderId="15" xfId="1" applyNumberFormat="1" applyFill="1" applyBorder="1" applyAlignment="1">
      <alignment horizontal="center" vertical="center" wrapText="1"/>
    </xf>
    <xf numFmtId="1" fontId="1" fillId="6" borderId="74" xfId="1" applyNumberFormat="1" applyFill="1" applyBorder="1" applyAlignment="1">
      <alignment horizontal="center" vertical="center" wrapText="1"/>
    </xf>
    <xf numFmtId="164" fontId="10" fillId="0" borderId="35" xfId="0" applyNumberFormat="1" applyFont="1" applyBorder="1" applyAlignment="1" applyProtection="1">
      <alignment horizontal="center"/>
    </xf>
    <xf numFmtId="164" fontId="10" fillId="0" borderId="53" xfId="0" applyNumberFormat="1" applyFont="1" applyBorder="1" applyAlignment="1" applyProtection="1">
      <alignment horizontal="center"/>
    </xf>
    <xf numFmtId="164" fontId="5" fillId="6" borderId="47" xfId="0" applyNumberFormat="1" applyFont="1" applyFill="1" applyBorder="1" applyAlignment="1" applyProtection="1">
      <alignment horizontal="center" vertical="center"/>
    </xf>
    <xf numFmtId="164" fontId="5" fillId="6" borderId="49" xfId="0" applyNumberFormat="1" applyFont="1" applyFill="1" applyBorder="1" applyAlignment="1" applyProtection="1">
      <alignment horizontal="center" vertical="center"/>
    </xf>
    <xf numFmtId="164" fontId="5" fillId="0" borderId="3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 applyProtection="1">
      <alignment horizontal="center" wrapText="1"/>
    </xf>
    <xf numFmtId="164" fontId="4" fillId="0" borderId="0" xfId="0" applyNumberFormat="1" applyFont="1" applyAlignment="1" applyProtection="1">
      <alignment horizontal="center"/>
    </xf>
    <xf numFmtId="164" fontId="4" fillId="0" borderId="57" xfId="0" applyNumberFormat="1" applyFont="1" applyBorder="1" applyProtection="1">
      <protection locked="0"/>
    </xf>
  </cellXfs>
  <cellStyles count="4">
    <cellStyle name="Buena" xfId="1" builtinId="26"/>
    <cellStyle name="Celda de comprobación" xfId="3" builtinId="23"/>
    <cellStyle name="Normal" xfId="0" builtinId="0"/>
    <cellStyle name="Salida" xfId="2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WWD168"/>
  <sheetViews>
    <sheetView tabSelected="1" view="pageLayout" zoomScale="80" zoomScaleNormal="100" zoomScalePageLayoutView="80" workbookViewId="0">
      <selection activeCell="J43" sqref="J42:J43"/>
    </sheetView>
  </sheetViews>
  <sheetFormatPr baseColWidth="10" defaultColWidth="0" defaultRowHeight="12.75" zeroHeight="1" x14ac:dyDescent="0.2"/>
  <cols>
    <col min="1" max="1" width="25.28515625" style="3" customWidth="1"/>
    <col min="2" max="2" width="18.28515625" style="3" customWidth="1"/>
    <col min="3" max="3" width="19.140625" style="3" customWidth="1"/>
    <col min="4" max="4" width="14.7109375" style="3" customWidth="1"/>
    <col min="5" max="5" width="17.85546875" style="3" bestFit="1" customWidth="1"/>
    <col min="6" max="6" width="14.7109375" style="3" customWidth="1"/>
    <col min="7" max="7" width="17.85546875" style="3" bestFit="1" customWidth="1"/>
    <col min="8" max="8" width="22.28515625" style="3" customWidth="1"/>
    <col min="9" max="10" width="14.140625" style="3" customWidth="1"/>
    <col min="11" max="13" width="15.7109375" style="3" customWidth="1"/>
    <col min="14" max="21" width="15.7109375" style="3" hidden="1"/>
    <col min="22" max="22" width="14.5703125" style="3" hidden="1"/>
    <col min="23" max="256" width="11.42578125" style="3" hidden="1"/>
    <col min="257" max="257" width="16.28515625" style="3" hidden="1"/>
    <col min="258" max="258" width="14.7109375" style="3" hidden="1"/>
    <col min="259" max="259" width="17.85546875" style="3" hidden="1"/>
    <col min="260" max="260" width="14.7109375" style="3" hidden="1"/>
    <col min="261" max="261" width="17.85546875" style="3" hidden="1"/>
    <col min="262" max="262" width="14.7109375" style="3" hidden="1"/>
    <col min="263" max="263" width="17.85546875" style="3" hidden="1"/>
    <col min="264" max="264" width="14.7109375" style="3" hidden="1"/>
    <col min="265" max="266" width="14.140625" style="3" hidden="1"/>
    <col min="267" max="277" width="15.7109375" style="3" hidden="1"/>
    <col min="278" max="278" width="14.5703125" style="3" hidden="1"/>
    <col min="279" max="512" width="11.42578125" style="3" hidden="1"/>
    <col min="513" max="513" width="16.28515625" style="3" hidden="1"/>
    <col min="514" max="514" width="14.7109375" style="3" hidden="1"/>
    <col min="515" max="515" width="17.85546875" style="3" hidden="1"/>
    <col min="516" max="516" width="14.7109375" style="3" hidden="1"/>
    <col min="517" max="517" width="17.85546875" style="3" hidden="1"/>
    <col min="518" max="518" width="14.7109375" style="3" hidden="1"/>
    <col min="519" max="519" width="17.85546875" style="3" hidden="1"/>
    <col min="520" max="520" width="14.7109375" style="3" hidden="1"/>
    <col min="521" max="522" width="14.140625" style="3" hidden="1"/>
    <col min="523" max="533" width="15.7109375" style="3" hidden="1"/>
    <col min="534" max="534" width="14.5703125" style="3" hidden="1"/>
    <col min="535" max="768" width="11.42578125" style="3" hidden="1"/>
    <col min="769" max="769" width="16.28515625" style="3" hidden="1"/>
    <col min="770" max="770" width="14.7109375" style="3" hidden="1"/>
    <col min="771" max="771" width="17.85546875" style="3" hidden="1"/>
    <col min="772" max="772" width="14.7109375" style="3" hidden="1"/>
    <col min="773" max="773" width="17.85546875" style="3" hidden="1"/>
    <col min="774" max="774" width="14.7109375" style="3" hidden="1"/>
    <col min="775" max="775" width="17.85546875" style="3" hidden="1"/>
    <col min="776" max="776" width="14.7109375" style="3" hidden="1"/>
    <col min="777" max="778" width="14.140625" style="3" hidden="1"/>
    <col min="779" max="789" width="15.7109375" style="3" hidden="1"/>
    <col min="790" max="790" width="14.5703125" style="3" hidden="1"/>
    <col min="791" max="1024" width="11.42578125" style="3" hidden="1"/>
    <col min="1025" max="1025" width="16.28515625" style="3" hidden="1"/>
    <col min="1026" max="1026" width="14.7109375" style="3" hidden="1"/>
    <col min="1027" max="1027" width="17.85546875" style="3" hidden="1"/>
    <col min="1028" max="1028" width="14.7109375" style="3" hidden="1"/>
    <col min="1029" max="1029" width="17.85546875" style="3" hidden="1"/>
    <col min="1030" max="1030" width="14.7109375" style="3" hidden="1"/>
    <col min="1031" max="1031" width="17.85546875" style="3" hidden="1"/>
    <col min="1032" max="1032" width="14.7109375" style="3" hidden="1"/>
    <col min="1033" max="1034" width="14.140625" style="3" hidden="1"/>
    <col min="1035" max="1045" width="15.7109375" style="3" hidden="1"/>
    <col min="1046" max="1046" width="14.5703125" style="3" hidden="1"/>
    <col min="1047" max="1280" width="11.42578125" style="3" hidden="1"/>
    <col min="1281" max="1281" width="16.28515625" style="3" hidden="1"/>
    <col min="1282" max="1282" width="14.7109375" style="3" hidden="1"/>
    <col min="1283" max="1283" width="17.85546875" style="3" hidden="1"/>
    <col min="1284" max="1284" width="14.7109375" style="3" hidden="1"/>
    <col min="1285" max="1285" width="17.85546875" style="3" hidden="1"/>
    <col min="1286" max="1286" width="14.7109375" style="3" hidden="1"/>
    <col min="1287" max="1287" width="17.85546875" style="3" hidden="1"/>
    <col min="1288" max="1288" width="14.7109375" style="3" hidden="1"/>
    <col min="1289" max="1290" width="14.140625" style="3" hidden="1"/>
    <col min="1291" max="1301" width="15.7109375" style="3" hidden="1"/>
    <col min="1302" max="1302" width="14.5703125" style="3" hidden="1"/>
    <col min="1303" max="1536" width="11.42578125" style="3" hidden="1"/>
    <col min="1537" max="1537" width="16.28515625" style="3" hidden="1"/>
    <col min="1538" max="1538" width="14.7109375" style="3" hidden="1"/>
    <col min="1539" max="1539" width="17.85546875" style="3" hidden="1"/>
    <col min="1540" max="1540" width="14.7109375" style="3" hidden="1"/>
    <col min="1541" max="1541" width="17.85546875" style="3" hidden="1"/>
    <col min="1542" max="1542" width="14.7109375" style="3" hidden="1"/>
    <col min="1543" max="1543" width="17.85546875" style="3" hidden="1"/>
    <col min="1544" max="1544" width="14.7109375" style="3" hidden="1"/>
    <col min="1545" max="1546" width="14.140625" style="3" hidden="1"/>
    <col min="1547" max="1557" width="15.7109375" style="3" hidden="1"/>
    <col min="1558" max="1558" width="14.5703125" style="3" hidden="1"/>
    <col min="1559" max="1792" width="11.42578125" style="3" hidden="1"/>
    <col min="1793" max="1793" width="16.28515625" style="3" hidden="1"/>
    <col min="1794" max="1794" width="14.7109375" style="3" hidden="1"/>
    <col min="1795" max="1795" width="17.85546875" style="3" hidden="1"/>
    <col min="1796" max="1796" width="14.7109375" style="3" hidden="1"/>
    <col min="1797" max="1797" width="17.85546875" style="3" hidden="1"/>
    <col min="1798" max="1798" width="14.7109375" style="3" hidden="1"/>
    <col min="1799" max="1799" width="17.85546875" style="3" hidden="1"/>
    <col min="1800" max="1800" width="14.7109375" style="3" hidden="1"/>
    <col min="1801" max="1802" width="14.140625" style="3" hidden="1"/>
    <col min="1803" max="1813" width="15.7109375" style="3" hidden="1"/>
    <col min="1814" max="1814" width="14.5703125" style="3" hidden="1"/>
    <col min="1815" max="2048" width="11.42578125" style="3" hidden="1"/>
    <col min="2049" max="2049" width="16.28515625" style="3" hidden="1"/>
    <col min="2050" max="2050" width="14.7109375" style="3" hidden="1"/>
    <col min="2051" max="2051" width="17.85546875" style="3" hidden="1"/>
    <col min="2052" max="2052" width="14.7109375" style="3" hidden="1"/>
    <col min="2053" max="2053" width="17.85546875" style="3" hidden="1"/>
    <col min="2054" max="2054" width="14.7109375" style="3" hidden="1"/>
    <col min="2055" max="2055" width="17.85546875" style="3" hidden="1"/>
    <col min="2056" max="2056" width="14.7109375" style="3" hidden="1"/>
    <col min="2057" max="2058" width="14.140625" style="3" hidden="1"/>
    <col min="2059" max="2069" width="15.7109375" style="3" hidden="1"/>
    <col min="2070" max="2070" width="14.5703125" style="3" hidden="1"/>
    <col min="2071" max="2304" width="11.42578125" style="3" hidden="1"/>
    <col min="2305" max="2305" width="16.28515625" style="3" hidden="1"/>
    <col min="2306" max="2306" width="14.7109375" style="3" hidden="1"/>
    <col min="2307" max="2307" width="17.85546875" style="3" hidden="1"/>
    <col min="2308" max="2308" width="14.7109375" style="3" hidden="1"/>
    <col min="2309" max="2309" width="17.85546875" style="3" hidden="1"/>
    <col min="2310" max="2310" width="14.7109375" style="3" hidden="1"/>
    <col min="2311" max="2311" width="17.85546875" style="3" hidden="1"/>
    <col min="2312" max="2312" width="14.7109375" style="3" hidden="1"/>
    <col min="2313" max="2314" width="14.140625" style="3" hidden="1"/>
    <col min="2315" max="2325" width="15.7109375" style="3" hidden="1"/>
    <col min="2326" max="2326" width="14.5703125" style="3" hidden="1"/>
    <col min="2327" max="2560" width="11.42578125" style="3" hidden="1"/>
    <col min="2561" max="2561" width="16.28515625" style="3" hidden="1"/>
    <col min="2562" max="2562" width="14.7109375" style="3" hidden="1"/>
    <col min="2563" max="2563" width="17.85546875" style="3" hidden="1"/>
    <col min="2564" max="2564" width="14.7109375" style="3" hidden="1"/>
    <col min="2565" max="2565" width="17.85546875" style="3" hidden="1"/>
    <col min="2566" max="2566" width="14.7109375" style="3" hidden="1"/>
    <col min="2567" max="2567" width="17.85546875" style="3" hidden="1"/>
    <col min="2568" max="2568" width="14.7109375" style="3" hidden="1"/>
    <col min="2569" max="2570" width="14.140625" style="3" hidden="1"/>
    <col min="2571" max="2581" width="15.7109375" style="3" hidden="1"/>
    <col min="2582" max="2582" width="14.5703125" style="3" hidden="1"/>
    <col min="2583" max="2816" width="11.42578125" style="3" hidden="1"/>
    <col min="2817" max="2817" width="16.28515625" style="3" hidden="1"/>
    <col min="2818" max="2818" width="14.7109375" style="3" hidden="1"/>
    <col min="2819" max="2819" width="17.85546875" style="3" hidden="1"/>
    <col min="2820" max="2820" width="14.7109375" style="3" hidden="1"/>
    <col min="2821" max="2821" width="17.85546875" style="3" hidden="1"/>
    <col min="2822" max="2822" width="14.7109375" style="3" hidden="1"/>
    <col min="2823" max="2823" width="17.85546875" style="3" hidden="1"/>
    <col min="2824" max="2824" width="14.7109375" style="3" hidden="1"/>
    <col min="2825" max="2826" width="14.140625" style="3" hidden="1"/>
    <col min="2827" max="2837" width="15.7109375" style="3" hidden="1"/>
    <col min="2838" max="2838" width="14.5703125" style="3" hidden="1"/>
    <col min="2839" max="3072" width="11.42578125" style="3" hidden="1"/>
    <col min="3073" max="3073" width="16.28515625" style="3" hidden="1"/>
    <col min="3074" max="3074" width="14.7109375" style="3" hidden="1"/>
    <col min="3075" max="3075" width="17.85546875" style="3" hidden="1"/>
    <col min="3076" max="3076" width="14.7109375" style="3" hidden="1"/>
    <col min="3077" max="3077" width="17.85546875" style="3" hidden="1"/>
    <col min="3078" max="3078" width="14.7109375" style="3" hidden="1"/>
    <col min="3079" max="3079" width="17.85546875" style="3" hidden="1"/>
    <col min="3080" max="3080" width="14.7109375" style="3" hidden="1"/>
    <col min="3081" max="3082" width="14.140625" style="3" hidden="1"/>
    <col min="3083" max="3093" width="15.7109375" style="3" hidden="1"/>
    <col min="3094" max="3094" width="14.5703125" style="3" hidden="1"/>
    <col min="3095" max="3328" width="11.42578125" style="3" hidden="1"/>
    <col min="3329" max="3329" width="16.28515625" style="3" hidden="1"/>
    <col min="3330" max="3330" width="14.7109375" style="3" hidden="1"/>
    <col min="3331" max="3331" width="17.85546875" style="3" hidden="1"/>
    <col min="3332" max="3332" width="14.7109375" style="3" hidden="1"/>
    <col min="3333" max="3333" width="17.85546875" style="3" hidden="1"/>
    <col min="3334" max="3334" width="14.7109375" style="3" hidden="1"/>
    <col min="3335" max="3335" width="17.85546875" style="3" hidden="1"/>
    <col min="3336" max="3336" width="14.7109375" style="3" hidden="1"/>
    <col min="3337" max="3338" width="14.140625" style="3" hidden="1"/>
    <col min="3339" max="3349" width="15.7109375" style="3" hidden="1"/>
    <col min="3350" max="3350" width="14.5703125" style="3" hidden="1"/>
    <col min="3351" max="3584" width="11.42578125" style="3" hidden="1"/>
    <col min="3585" max="3585" width="16.28515625" style="3" hidden="1"/>
    <col min="3586" max="3586" width="14.7109375" style="3" hidden="1"/>
    <col min="3587" max="3587" width="17.85546875" style="3" hidden="1"/>
    <col min="3588" max="3588" width="14.7109375" style="3" hidden="1"/>
    <col min="3589" max="3589" width="17.85546875" style="3" hidden="1"/>
    <col min="3590" max="3590" width="14.7109375" style="3" hidden="1"/>
    <col min="3591" max="3591" width="17.85546875" style="3" hidden="1"/>
    <col min="3592" max="3592" width="14.7109375" style="3" hidden="1"/>
    <col min="3593" max="3594" width="14.140625" style="3" hidden="1"/>
    <col min="3595" max="3605" width="15.7109375" style="3" hidden="1"/>
    <col min="3606" max="3606" width="14.5703125" style="3" hidden="1"/>
    <col min="3607" max="3840" width="11.42578125" style="3" hidden="1"/>
    <col min="3841" max="3841" width="16.28515625" style="3" hidden="1"/>
    <col min="3842" max="3842" width="14.7109375" style="3" hidden="1"/>
    <col min="3843" max="3843" width="17.85546875" style="3" hidden="1"/>
    <col min="3844" max="3844" width="14.7109375" style="3" hidden="1"/>
    <col min="3845" max="3845" width="17.85546875" style="3" hidden="1"/>
    <col min="3846" max="3846" width="14.7109375" style="3" hidden="1"/>
    <col min="3847" max="3847" width="17.85546875" style="3" hidden="1"/>
    <col min="3848" max="3848" width="14.7109375" style="3" hidden="1"/>
    <col min="3849" max="3850" width="14.140625" style="3" hidden="1"/>
    <col min="3851" max="3861" width="15.7109375" style="3" hidden="1"/>
    <col min="3862" max="3862" width="14.5703125" style="3" hidden="1"/>
    <col min="3863" max="4096" width="11.42578125" style="3" hidden="1"/>
    <col min="4097" max="4097" width="16.28515625" style="3" hidden="1"/>
    <col min="4098" max="4098" width="14.7109375" style="3" hidden="1"/>
    <col min="4099" max="4099" width="17.85546875" style="3" hidden="1"/>
    <col min="4100" max="4100" width="14.7109375" style="3" hidden="1"/>
    <col min="4101" max="4101" width="17.85546875" style="3" hidden="1"/>
    <col min="4102" max="4102" width="14.7109375" style="3" hidden="1"/>
    <col min="4103" max="4103" width="17.85546875" style="3" hidden="1"/>
    <col min="4104" max="4104" width="14.7109375" style="3" hidden="1"/>
    <col min="4105" max="4106" width="14.140625" style="3" hidden="1"/>
    <col min="4107" max="4117" width="15.7109375" style="3" hidden="1"/>
    <col min="4118" max="4118" width="14.5703125" style="3" hidden="1"/>
    <col min="4119" max="4352" width="11.42578125" style="3" hidden="1"/>
    <col min="4353" max="4353" width="16.28515625" style="3" hidden="1"/>
    <col min="4354" max="4354" width="14.7109375" style="3" hidden="1"/>
    <col min="4355" max="4355" width="17.85546875" style="3" hidden="1"/>
    <col min="4356" max="4356" width="14.7109375" style="3" hidden="1"/>
    <col min="4357" max="4357" width="17.85546875" style="3" hidden="1"/>
    <col min="4358" max="4358" width="14.7109375" style="3" hidden="1"/>
    <col min="4359" max="4359" width="17.85546875" style="3" hidden="1"/>
    <col min="4360" max="4360" width="14.7109375" style="3" hidden="1"/>
    <col min="4361" max="4362" width="14.140625" style="3" hidden="1"/>
    <col min="4363" max="4373" width="15.7109375" style="3" hidden="1"/>
    <col min="4374" max="4374" width="14.5703125" style="3" hidden="1"/>
    <col min="4375" max="4608" width="11.42578125" style="3" hidden="1"/>
    <col min="4609" max="4609" width="16.28515625" style="3" hidden="1"/>
    <col min="4610" max="4610" width="14.7109375" style="3" hidden="1"/>
    <col min="4611" max="4611" width="17.85546875" style="3" hidden="1"/>
    <col min="4612" max="4612" width="14.7109375" style="3" hidden="1"/>
    <col min="4613" max="4613" width="17.85546875" style="3" hidden="1"/>
    <col min="4614" max="4614" width="14.7109375" style="3" hidden="1"/>
    <col min="4615" max="4615" width="17.85546875" style="3" hidden="1"/>
    <col min="4616" max="4616" width="14.7109375" style="3" hidden="1"/>
    <col min="4617" max="4618" width="14.140625" style="3" hidden="1"/>
    <col min="4619" max="4629" width="15.7109375" style="3" hidden="1"/>
    <col min="4630" max="4630" width="14.5703125" style="3" hidden="1"/>
    <col min="4631" max="4864" width="11.42578125" style="3" hidden="1"/>
    <col min="4865" max="4865" width="16.28515625" style="3" hidden="1"/>
    <col min="4866" max="4866" width="14.7109375" style="3" hidden="1"/>
    <col min="4867" max="4867" width="17.85546875" style="3" hidden="1"/>
    <col min="4868" max="4868" width="14.7109375" style="3" hidden="1"/>
    <col min="4869" max="4869" width="17.85546875" style="3" hidden="1"/>
    <col min="4870" max="4870" width="14.7109375" style="3" hidden="1"/>
    <col min="4871" max="4871" width="17.85546875" style="3" hidden="1"/>
    <col min="4872" max="4872" width="14.7109375" style="3" hidden="1"/>
    <col min="4873" max="4874" width="14.140625" style="3" hidden="1"/>
    <col min="4875" max="4885" width="15.7109375" style="3" hidden="1"/>
    <col min="4886" max="4886" width="14.5703125" style="3" hidden="1"/>
    <col min="4887" max="5120" width="11.42578125" style="3" hidden="1"/>
    <col min="5121" max="5121" width="16.28515625" style="3" hidden="1"/>
    <col min="5122" max="5122" width="14.7109375" style="3" hidden="1"/>
    <col min="5123" max="5123" width="17.85546875" style="3" hidden="1"/>
    <col min="5124" max="5124" width="14.7109375" style="3" hidden="1"/>
    <col min="5125" max="5125" width="17.85546875" style="3" hidden="1"/>
    <col min="5126" max="5126" width="14.7109375" style="3" hidden="1"/>
    <col min="5127" max="5127" width="17.85546875" style="3" hidden="1"/>
    <col min="5128" max="5128" width="14.7109375" style="3" hidden="1"/>
    <col min="5129" max="5130" width="14.140625" style="3" hidden="1"/>
    <col min="5131" max="5141" width="15.7109375" style="3" hidden="1"/>
    <col min="5142" max="5142" width="14.5703125" style="3" hidden="1"/>
    <col min="5143" max="5376" width="11.42578125" style="3" hidden="1"/>
    <col min="5377" max="5377" width="16.28515625" style="3" hidden="1"/>
    <col min="5378" max="5378" width="14.7109375" style="3" hidden="1"/>
    <col min="5379" max="5379" width="17.85546875" style="3" hidden="1"/>
    <col min="5380" max="5380" width="14.7109375" style="3" hidden="1"/>
    <col min="5381" max="5381" width="17.85546875" style="3" hidden="1"/>
    <col min="5382" max="5382" width="14.7109375" style="3" hidden="1"/>
    <col min="5383" max="5383" width="17.85546875" style="3" hidden="1"/>
    <col min="5384" max="5384" width="14.7109375" style="3" hidden="1"/>
    <col min="5385" max="5386" width="14.140625" style="3" hidden="1"/>
    <col min="5387" max="5397" width="15.7109375" style="3" hidden="1"/>
    <col min="5398" max="5398" width="14.5703125" style="3" hidden="1"/>
    <col min="5399" max="5632" width="11.42578125" style="3" hidden="1"/>
    <col min="5633" max="5633" width="16.28515625" style="3" hidden="1"/>
    <col min="5634" max="5634" width="14.7109375" style="3" hidden="1"/>
    <col min="5635" max="5635" width="17.85546875" style="3" hidden="1"/>
    <col min="5636" max="5636" width="14.7109375" style="3" hidden="1"/>
    <col min="5637" max="5637" width="17.85546875" style="3" hidden="1"/>
    <col min="5638" max="5638" width="14.7109375" style="3" hidden="1"/>
    <col min="5639" max="5639" width="17.85546875" style="3" hidden="1"/>
    <col min="5640" max="5640" width="14.7109375" style="3" hidden="1"/>
    <col min="5641" max="5642" width="14.140625" style="3" hidden="1"/>
    <col min="5643" max="5653" width="15.7109375" style="3" hidden="1"/>
    <col min="5654" max="5654" width="14.5703125" style="3" hidden="1"/>
    <col min="5655" max="5888" width="11.42578125" style="3" hidden="1"/>
    <col min="5889" max="5889" width="16.28515625" style="3" hidden="1"/>
    <col min="5890" max="5890" width="14.7109375" style="3" hidden="1"/>
    <col min="5891" max="5891" width="17.85546875" style="3" hidden="1"/>
    <col min="5892" max="5892" width="14.7109375" style="3" hidden="1"/>
    <col min="5893" max="5893" width="17.85546875" style="3" hidden="1"/>
    <col min="5894" max="5894" width="14.7109375" style="3" hidden="1"/>
    <col min="5895" max="5895" width="17.85546875" style="3" hidden="1"/>
    <col min="5896" max="5896" width="14.7109375" style="3" hidden="1"/>
    <col min="5897" max="5898" width="14.140625" style="3" hidden="1"/>
    <col min="5899" max="5909" width="15.7109375" style="3" hidden="1"/>
    <col min="5910" max="5910" width="14.5703125" style="3" hidden="1"/>
    <col min="5911" max="6144" width="11.42578125" style="3" hidden="1"/>
    <col min="6145" max="6145" width="16.28515625" style="3" hidden="1"/>
    <col min="6146" max="6146" width="14.7109375" style="3" hidden="1"/>
    <col min="6147" max="6147" width="17.85546875" style="3" hidden="1"/>
    <col min="6148" max="6148" width="14.7109375" style="3" hidden="1"/>
    <col min="6149" max="6149" width="17.85546875" style="3" hidden="1"/>
    <col min="6150" max="6150" width="14.7109375" style="3" hidden="1"/>
    <col min="6151" max="6151" width="17.85546875" style="3" hidden="1"/>
    <col min="6152" max="6152" width="14.7109375" style="3" hidden="1"/>
    <col min="6153" max="6154" width="14.140625" style="3" hidden="1"/>
    <col min="6155" max="6165" width="15.7109375" style="3" hidden="1"/>
    <col min="6166" max="6166" width="14.5703125" style="3" hidden="1"/>
    <col min="6167" max="6400" width="11.42578125" style="3" hidden="1"/>
    <col min="6401" max="6401" width="16.28515625" style="3" hidden="1"/>
    <col min="6402" max="6402" width="14.7109375" style="3" hidden="1"/>
    <col min="6403" max="6403" width="17.85546875" style="3" hidden="1"/>
    <col min="6404" max="6404" width="14.7109375" style="3" hidden="1"/>
    <col min="6405" max="6405" width="17.85546875" style="3" hidden="1"/>
    <col min="6406" max="6406" width="14.7109375" style="3" hidden="1"/>
    <col min="6407" max="6407" width="17.85546875" style="3" hidden="1"/>
    <col min="6408" max="6408" width="14.7109375" style="3" hidden="1"/>
    <col min="6409" max="6410" width="14.140625" style="3" hidden="1"/>
    <col min="6411" max="6421" width="15.7109375" style="3" hidden="1"/>
    <col min="6422" max="6422" width="14.5703125" style="3" hidden="1"/>
    <col min="6423" max="6656" width="11.42578125" style="3" hidden="1"/>
    <col min="6657" max="6657" width="16.28515625" style="3" hidden="1"/>
    <col min="6658" max="6658" width="14.7109375" style="3" hidden="1"/>
    <col min="6659" max="6659" width="17.85546875" style="3" hidden="1"/>
    <col min="6660" max="6660" width="14.7109375" style="3" hidden="1"/>
    <col min="6661" max="6661" width="17.85546875" style="3" hidden="1"/>
    <col min="6662" max="6662" width="14.7109375" style="3" hidden="1"/>
    <col min="6663" max="6663" width="17.85546875" style="3" hidden="1"/>
    <col min="6664" max="6664" width="14.7109375" style="3" hidden="1"/>
    <col min="6665" max="6666" width="14.140625" style="3" hidden="1"/>
    <col min="6667" max="6677" width="15.7109375" style="3" hidden="1"/>
    <col min="6678" max="6678" width="14.5703125" style="3" hidden="1"/>
    <col min="6679" max="6912" width="11.42578125" style="3" hidden="1"/>
    <col min="6913" max="6913" width="16.28515625" style="3" hidden="1"/>
    <col min="6914" max="6914" width="14.7109375" style="3" hidden="1"/>
    <col min="6915" max="6915" width="17.85546875" style="3" hidden="1"/>
    <col min="6916" max="6916" width="14.7109375" style="3" hidden="1"/>
    <col min="6917" max="6917" width="17.85546875" style="3" hidden="1"/>
    <col min="6918" max="6918" width="14.7109375" style="3" hidden="1"/>
    <col min="6919" max="6919" width="17.85546875" style="3" hidden="1"/>
    <col min="6920" max="6920" width="14.7109375" style="3" hidden="1"/>
    <col min="6921" max="6922" width="14.140625" style="3" hidden="1"/>
    <col min="6923" max="6933" width="15.7109375" style="3" hidden="1"/>
    <col min="6934" max="6934" width="14.5703125" style="3" hidden="1"/>
    <col min="6935" max="7168" width="11.42578125" style="3" hidden="1"/>
    <col min="7169" max="7169" width="16.28515625" style="3" hidden="1"/>
    <col min="7170" max="7170" width="14.7109375" style="3" hidden="1"/>
    <col min="7171" max="7171" width="17.85546875" style="3" hidden="1"/>
    <col min="7172" max="7172" width="14.7109375" style="3" hidden="1"/>
    <col min="7173" max="7173" width="17.85546875" style="3" hidden="1"/>
    <col min="7174" max="7174" width="14.7109375" style="3" hidden="1"/>
    <col min="7175" max="7175" width="17.85546875" style="3" hidden="1"/>
    <col min="7176" max="7176" width="14.7109375" style="3" hidden="1"/>
    <col min="7177" max="7178" width="14.140625" style="3" hidden="1"/>
    <col min="7179" max="7189" width="15.7109375" style="3" hidden="1"/>
    <col min="7190" max="7190" width="14.5703125" style="3" hidden="1"/>
    <col min="7191" max="7424" width="11.42578125" style="3" hidden="1"/>
    <col min="7425" max="7425" width="16.28515625" style="3" hidden="1"/>
    <col min="7426" max="7426" width="14.7109375" style="3" hidden="1"/>
    <col min="7427" max="7427" width="17.85546875" style="3" hidden="1"/>
    <col min="7428" max="7428" width="14.7109375" style="3" hidden="1"/>
    <col min="7429" max="7429" width="17.85546875" style="3" hidden="1"/>
    <col min="7430" max="7430" width="14.7109375" style="3" hidden="1"/>
    <col min="7431" max="7431" width="17.85546875" style="3" hidden="1"/>
    <col min="7432" max="7432" width="14.7109375" style="3" hidden="1"/>
    <col min="7433" max="7434" width="14.140625" style="3" hidden="1"/>
    <col min="7435" max="7445" width="15.7109375" style="3" hidden="1"/>
    <col min="7446" max="7446" width="14.5703125" style="3" hidden="1"/>
    <col min="7447" max="7680" width="11.42578125" style="3" hidden="1"/>
    <col min="7681" max="7681" width="16.28515625" style="3" hidden="1"/>
    <col min="7682" max="7682" width="14.7109375" style="3" hidden="1"/>
    <col min="7683" max="7683" width="17.85546875" style="3" hidden="1"/>
    <col min="7684" max="7684" width="14.7109375" style="3" hidden="1"/>
    <col min="7685" max="7685" width="17.85546875" style="3" hidden="1"/>
    <col min="7686" max="7686" width="14.7109375" style="3" hidden="1"/>
    <col min="7687" max="7687" width="17.85546875" style="3" hidden="1"/>
    <col min="7688" max="7688" width="14.7109375" style="3" hidden="1"/>
    <col min="7689" max="7690" width="14.140625" style="3" hidden="1"/>
    <col min="7691" max="7701" width="15.7109375" style="3" hidden="1"/>
    <col min="7702" max="7702" width="14.5703125" style="3" hidden="1"/>
    <col min="7703" max="7936" width="11.42578125" style="3" hidden="1"/>
    <col min="7937" max="7937" width="16.28515625" style="3" hidden="1"/>
    <col min="7938" max="7938" width="14.7109375" style="3" hidden="1"/>
    <col min="7939" max="7939" width="17.85546875" style="3" hidden="1"/>
    <col min="7940" max="7940" width="14.7109375" style="3" hidden="1"/>
    <col min="7941" max="7941" width="17.85546875" style="3" hidden="1"/>
    <col min="7942" max="7942" width="14.7109375" style="3" hidden="1"/>
    <col min="7943" max="7943" width="17.85546875" style="3" hidden="1"/>
    <col min="7944" max="7944" width="14.7109375" style="3" hidden="1"/>
    <col min="7945" max="7946" width="14.140625" style="3" hidden="1"/>
    <col min="7947" max="7957" width="15.7109375" style="3" hidden="1"/>
    <col min="7958" max="7958" width="14.5703125" style="3" hidden="1"/>
    <col min="7959" max="8192" width="11.42578125" style="3" hidden="1"/>
    <col min="8193" max="8193" width="16.28515625" style="3" hidden="1"/>
    <col min="8194" max="8194" width="14.7109375" style="3" hidden="1"/>
    <col min="8195" max="8195" width="17.85546875" style="3" hidden="1"/>
    <col min="8196" max="8196" width="14.7109375" style="3" hidden="1"/>
    <col min="8197" max="8197" width="17.85546875" style="3" hidden="1"/>
    <col min="8198" max="8198" width="14.7109375" style="3" hidden="1"/>
    <col min="8199" max="8199" width="17.85546875" style="3" hidden="1"/>
    <col min="8200" max="8200" width="14.7109375" style="3" hidden="1"/>
    <col min="8201" max="8202" width="14.140625" style="3" hidden="1"/>
    <col min="8203" max="8213" width="15.7109375" style="3" hidden="1"/>
    <col min="8214" max="8214" width="14.5703125" style="3" hidden="1"/>
    <col min="8215" max="8448" width="11.42578125" style="3" hidden="1"/>
    <col min="8449" max="8449" width="16.28515625" style="3" hidden="1"/>
    <col min="8450" max="8450" width="14.7109375" style="3" hidden="1"/>
    <col min="8451" max="8451" width="17.85546875" style="3" hidden="1"/>
    <col min="8452" max="8452" width="14.7109375" style="3" hidden="1"/>
    <col min="8453" max="8453" width="17.85546875" style="3" hidden="1"/>
    <col min="8454" max="8454" width="14.7109375" style="3" hidden="1"/>
    <col min="8455" max="8455" width="17.85546875" style="3" hidden="1"/>
    <col min="8456" max="8456" width="14.7109375" style="3" hidden="1"/>
    <col min="8457" max="8458" width="14.140625" style="3" hidden="1"/>
    <col min="8459" max="8469" width="15.7109375" style="3" hidden="1"/>
    <col min="8470" max="8470" width="14.5703125" style="3" hidden="1"/>
    <col min="8471" max="8704" width="11.42578125" style="3" hidden="1"/>
    <col min="8705" max="8705" width="16.28515625" style="3" hidden="1"/>
    <col min="8706" max="8706" width="14.7109375" style="3" hidden="1"/>
    <col min="8707" max="8707" width="17.85546875" style="3" hidden="1"/>
    <col min="8708" max="8708" width="14.7109375" style="3" hidden="1"/>
    <col min="8709" max="8709" width="17.85546875" style="3" hidden="1"/>
    <col min="8710" max="8710" width="14.7109375" style="3" hidden="1"/>
    <col min="8711" max="8711" width="17.85546875" style="3" hidden="1"/>
    <col min="8712" max="8712" width="14.7109375" style="3" hidden="1"/>
    <col min="8713" max="8714" width="14.140625" style="3" hidden="1"/>
    <col min="8715" max="8725" width="15.7109375" style="3" hidden="1"/>
    <col min="8726" max="8726" width="14.5703125" style="3" hidden="1"/>
    <col min="8727" max="8960" width="11.42578125" style="3" hidden="1"/>
    <col min="8961" max="8961" width="16.28515625" style="3" hidden="1"/>
    <col min="8962" max="8962" width="14.7109375" style="3" hidden="1"/>
    <col min="8963" max="8963" width="17.85546875" style="3" hidden="1"/>
    <col min="8964" max="8964" width="14.7109375" style="3" hidden="1"/>
    <col min="8965" max="8965" width="17.85546875" style="3" hidden="1"/>
    <col min="8966" max="8966" width="14.7109375" style="3" hidden="1"/>
    <col min="8967" max="8967" width="17.85546875" style="3" hidden="1"/>
    <col min="8968" max="8968" width="14.7109375" style="3" hidden="1"/>
    <col min="8969" max="8970" width="14.140625" style="3" hidden="1"/>
    <col min="8971" max="8981" width="15.7109375" style="3" hidden="1"/>
    <col min="8982" max="8982" width="14.5703125" style="3" hidden="1"/>
    <col min="8983" max="9216" width="11.42578125" style="3" hidden="1"/>
    <col min="9217" max="9217" width="16.28515625" style="3" hidden="1"/>
    <col min="9218" max="9218" width="14.7109375" style="3" hidden="1"/>
    <col min="9219" max="9219" width="17.85546875" style="3" hidden="1"/>
    <col min="9220" max="9220" width="14.7109375" style="3" hidden="1"/>
    <col min="9221" max="9221" width="17.85546875" style="3" hidden="1"/>
    <col min="9222" max="9222" width="14.7109375" style="3" hidden="1"/>
    <col min="9223" max="9223" width="17.85546875" style="3" hidden="1"/>
    <col min="9224" max="9224" width="14.7109375" style="3" hidden="1"/>
    <col min="9225" max="9226" width="14.140625" style="3" hidden="1"/>
    <col min="9227" max="9237" width="15.7109375" style="3" hidden="1"/>
    <col min="9238" max="9238" width="14.5703125" style="3" hidden="1"/>
    <col min="9239" max="9472" width="11.42578125" style="3" hidden="1"/>
    <col min="9473" max="9473" width="16.28515625" style="3" hidden="1"/>
    <col min="9474" max="9474" width="14.7109375" style="3" hidden="1"/>
    <col min="9475" max="9475" width="17.85546875" style="3" hidden="1"/>
    <col min="9476" max="9476" width="14.7109375" style="3" hidden="1"/>
    <col min="9477" max="9477" width="17.85546875" style="3" hidden="1"/>
    <col min="9478" max="9478" width="14.7109375" style="3" hidden="1"/>
    <col min="9479" max="9479" width="17.85546875" style="3" hidden="1"/>
    <col min="9480" max="9480" width="14.7109375" style="3" hidden="1"/>
    <col min="9481" max="9482" width="14.140625" style="3" hidden="1"/>
    <col min="9483" max="9493" width="15.7109375" style="3" hidden="1"/>
    <col min="9494" max="9494" width="14.5703125" style="3" hidden="1"/>
    <col min="9495" max="9728" width="11.42578125" style="3" hidden="1"/>
    <col min="9729" max="9729" width="16.28515625" style="3" hidden="1"/>
    <col min="9730" max="9730" width="14.7109375" style="3" hidden="1"/>
    <col min="9731" max="9731" width="17.85546875" style="3" hidden="1"/>
    <col min="9732" max="9732" width="14.7109375" style="3" hidden="1"/>
    <col min="9733" max="9733" width="17.85546875" style="3" hidden="1"/>
    <col min="9734" max="9734" width="14.7109375" style="3" hidden="1"/>
    <col min="9735" max="9735" width="17.85546875" style="3" hidden="1"/>
    <col min="9736" max="9736" width="14.7109375" style="3" hidden="1"/>
    <col min="9737" max="9738" width="14.140625" style="3" hidden="1"/>
    <col min="9739" max="9749" width="15.7109375" style="3" hidden="1"/>
    <col min="9750" max="9750" width="14.5703125" style="3" hidden="1"/>
    <col min="9751" max="9984" width="11.42578125" style="3" hidden="1"/>
    <col min="9985" max="9985" width="16.28515625" style="3" hidden="1"/>
    <col min="9986" max="9986" width="14.7109375" style="3" hidden="1"/>
    <col min="9987" max="9987" width="17.85546875" style="3" hidden="1"/>
    <col min="9988" max="9988" width="14.7109375" style="3" hidden="1"/>
    <col min="9989" max="9989" width="17.85546875" style="3" hidden="1"/>
    <col min="9990" max="9990" width="14.7109375" style="3" hidden="1"/>
    <col min="9991" max="9991" width="17.85546875" style="3" hidden="1"/>
    <col min="9992" max="9992" width="14.7109375" style="3" hidden="1"/>
    <col min="9993" max="9994" width="14.140625" style="3" hidden="1"/>
    <col min="9995" max="10005" width="15.7109375" style="3" hidden="1"/>
    <col min="10006" max="10006" width="14.5703125" style="3" hidden="1"/>
    <col min="10007" max="10240" width="11.42578125" style="3" hidden="1"/>
    <col min="10241" max="10241" width="16.28515625" style="3" hidden="1"/>
    <col min="10242" max="10242" width="14.7109375" style="3" hidden="1"/>
    <col min="10243" max="10243" width="17.85546875" style="3" hidden="1"/>
    <col min="10244" max="10244" width="14.7109375" style="3" hidden="1"/>
    <col min="10245" max="10245" width="17.85546875" style="3" hidden="1"/>
    <col min="10246" max="10246" width="14.7109375" style="3" hidden="1"/>
    <col min="10247" max="10247" width="17.85546875" style="3" hidden="1"/>
    <col min="10248" max="10248" width="14.7109375" style="3" hidden="1"/>
    <col min="10249" max="10250" width="14.140625" style="3" hidden="1"/>
    <col min="10251" max="10261" width="15.7109375" style="3" hidden="1"/>
    <col min="10262" max="10262" width="14.5703125" style="3" hidden="1"/>
    <col min="10263" max="10496" width="11.42578125" style="3" hidden="1"/>
    <col min="10497" max="10497" width="16.28515625" style="3" hidden="1"/>
    <col min="10498" max="10498" width="14.7109375" style="3" hidden="1"/>
    <col min="10499" max="10499" width="17.85546875" style="3" hidden="1"/>
    <col min="10500" max="10500" width="14.7109375" style="3" hidden="1"/>
    <col min="10501" max="10501" width="17.85546875" style="3" hidden="1"/>
    <col min="10502" max="10502" width="14.7109375" style="3" hidden="1"/>
    <col min="10503" max="10503" width="17.85546875" style="3" hidden="1"/>
    <col min="10504" max="10504" width="14.7109375" style="3" hidden="1"/>
    <col min="10505" max="10506" width="14.140625" style="3" hidden="1"/>
    <col min="10507" max="10517" width="15.7109375" style="3" hidden="1"/>
    <col min="10518" max="10518" width="14.5703125" style="3" hidden="1"/>
    <col min="10519" max="10752" width="11.42578125" style="3" hidden="1"/>
    <col min="10753" max="10753" width="16.28515625" style="3" hidden="1"/>
    <col min="10754" max="10754" width="14.7109375" style="3" hidden="1"/>
    <col min="10755" max="10755" width="17.85546875" style="3" hidden="1"/>
    <col min="10756" max="10756" width="14.7109375" style="3" hidden="1"/>
    <col min="10757" max="10757" width="17.85546875" style="3" hidden="1"/>
    <col min="10758" max="10758" width="14.7109375" style="3" hidden="1"/>
    <col min="10759" max="10759" width="17.85546875" style="3" hidden="1"/>
    <col min="10760" max="10760" width="14.7109375" style="3" hidden="1"/>
    <col min="10761" max="10762" width="14.140625" style="3" hidden="1"/>
    <col min="10763" max="10773" width="15.7109375" style="3" hidden="1"/>
    <col min="10774" max="10774" width="14.5703125" style="3" hidden="1"/>
    <col min="10775" max="11008" width="11.42578125" style="3" hidden="1"/>
    <col min="11009" max="11009" width="16.28515625" style="3" hidden="1"/>
    <col min="11010" max="11010" width="14.7109375" style="3" hidden="1"/>
    <col min="11011" max="11011" width="17.85546875" style="3" hidden="1"/>
    <col min="11012" max="11012" width="14.7109375" style="3" hidden="1"/>
    <col min="11013" max="11013" width="17.85546875" style="3" hidden="1"/>
    <col min="11014" max="11014" width="14.7109375" style="3" hidden="1"/>
    <col min="11015" max="11015" width="17.85546875" style="3" hidden="1"/>
    <col min="11016" max="11016" width="14.7109375" style="3" hidden="1"/>
    <col min="11017" max="11018" width="14.140625" style="3" hidden="1"/>
    <col min="11019" max="11029" width="15.7109375" style="3" hidden="1"/>
    <col min="11030" max="11030" width="14.5703125" style="3" hidden="1"/>
    <col min="11031" max="11264" width="11.42578125" style="3" hidden="1"/>
    <col min="11265" max="11265" width="16.28515625" style="3" hidden="1"/>
    <col min="11266" max="11266" width="14.7109375" style="3" hidden="1"/>
    <col min="11267" max="11267" width="17.85546875" style="3" hidden="1"/>
    <col min="11268" max="11268" width="14.7109375" style="3" hidden="1"/>
    <col min="11269" max="11269" width="17.85546875" style="3" hidden="1"/>
    <col min="11270" max="11270" width="14.7109375" style="3" hidden="1"/>
    <col min="11271" max="11271" width="17.85546875" style="3" hidden="1"/>
    <col min="11272" max="11272" width="14.7109375" style="3" hidden="1"/>
    <col min="11273" max="11274" width="14.140625" style="3" hidden="1"/>
    <col min="11275" max="11285" width="15.7109375" style="3" hidden="1"/>
    <col min="11286" max="11286" width="14.5703125" style="3" hidden="1"/>
    <col min="11287" max="11520" width="11.42578125" style="3" hidden="1"/>
    <col min="11521" max="11521" width="16.28515625" style="3" hidden="1"/>
    <col min="11522" max="11522" width="14.7109375" style="3" hidden="1"/>
    <col min="11523" max="11523" width="17.85546875" style="3" hidden="1"/>
    <col min="11524" max="11524" width="14.7109375" style="3" hidden="1"/>
    <col min="11525" max="11525" width="17.85546875" style="3" hidden="1"/>
    <col min="11526" max="11526" width="14.7109375" style="3" hidden="1"/>
    <col min="11527" max="11527" width="17.85546875" style="3" hidden="1"/>
    <col min="11528" max="11528" width="14.7109375" style="3" hidden="1"/>
    <col min="11529" max="11530" width="14.140625" style="3" hidden="1"/>
    <col min="11531" max="11541" width="15.7109375" style="3" hidden="1"/>
    <col min="11542" max="11542" width="14.5703125" style="3" hidden="1"/>
    <col min="11543" max="11776" width="11.42578125" style="3" hidden="1"/>
    <col min="11777" max="11777" width="16.28515625" style="3" hidden="1"/>
    <col min="11778" max="11778" width="14.7109375" style="3" hidden="1"/>
    <col min="11779" max="11779" width="17.85546875" style="3" hidden="1"/>
    <col min="11780" max="11780" width="14.7109375" style="3" hidden="1"/>
    <col min="11781" max="11781" width="17.85546875" style="3" hidden="1"/>
    <col min="11782" max="11782" width="14.7109375" style="3" hidden="1"/>
    <col min="11783" max="11783" width="17.85546875" style="3" hidden="1"/>
    <col min="11784" max="11784" width="14.7109375" style="3" hidden="1"/>
    <col min="11785" max="11786" width="14.140625" style="3" hidden="1"/>
    <col min="11787" max="11797" width="15.7109375" style="3" hidden="1"/>
    <col min="11798" max="11798" width="14.5703125" style="3" hidden="1"/>
    <col min="11799" max="12032" width="11.42578125" style="3" hidden="1"/>
    <col min="12033" max="12033" width="16.28515625" style="3" hidden="1"/>
    <col min="12034" max="12034" width="14.7109375" style="3" hidden="1"/>
    <col min="12035" max="12035" width="17.85546875" style="3" hidden="1"/>
    <col min="12036" max="12036" width="14.7109375" style="3" hidden="1"/>
    <col min="12037" max="12037" width="17.85546875" style="3" hidden="1"/>
    <col min="12038" max="12038" width="14.7109375" style="3" hidden="1"/>
    <col min="12039" max="12039" width="17.85546875" style="3" hidden="1"/>
    <col min="12040" max="12040" width="14.7109375" style="3" hidden="1"/>
    <col min="12041" max="12042" width="14.140625" style="3" hidden="1"/>
    <col min="12043" max="12053" width="15.7109375" style="3" hidden="1"/>
    <col min="12054" max="12054" width="14.5703125" style="3" hidden="1"/>
    <col min="12055" max="12288" width="11.42578125" style="3" hidden="1"/>
    <col min="12289" max="12289" width="16.28515625" style="3" hidden="1"/>
    <col min="12290" max="12290" width="14.7109375" style="3" hidden="1"/>
    <col min="12291" max="12291" width="17.85546875" style="3" hidden="1"/>
    <col min="12292" max="12292" width="14.7109375" style="3" hidden="1"/>
    <col min="12293" max="12293" width="17.85546875" style="3" hidden="1"/>
    <col min="12294" max="12294" width="14.7109375" style="3" hidden="1"/>
    <col min="12295" max="12295" width="17.85546875" style="3" hidden="1"/>
    <col min="12296" max="12296" width="14.7109375" style="3" hidden="1"/>
    <col min="12297" max="12298" width="14.140625" style="3" hidden="1"/>
    <col min="12299" max="12309" width="15.7109375" style="3" hidden="1"/>
    <col min="12310" max="12310" width="14.5703125" style="3" hidden="1"/>
    <col min="12311" max="12544" width="11.42578125" style="3" hidden="1"/>
    <col min="12545" max="12545" width="16.28515625" style="3" hidden="1"/>
    <col min="12546" max="12546" width="14.7109375" style="3" hidden="1"/>
    <col min="12547" max="12547" width="17.85546875" style="3" hidden="1"/>
    <col min="12548" max="12548" width="14.7109375" style="3" hidden="1"/>
    <col min="12549" max="12549" width="17.85546875" style="3" hidden="1"/>
    <col min="12550" max="12550" width="14.7109375" style="3" hidden="1"/>
    <col min="12551" max="12551" width="17.85546875" style="3" hidden="1"/>
    <col min="12552" max="12552" width="14.7109375" style="3" hidden="1"/>
    <col min="12553" max="12554" width="14.140625" style="3" hidden="1"/>
    <col min="12555" max="12565" width="15.7109375" style="3" hidden="1"/>
    <col min="12566" max="12566" width="14.5703125" style="3" hidden="1"/>
    <col min="12567" max="12800" width="11.42578125" style="3" hidden="1"/>
    <col min="12801" max="12801" width="16.28515625" style="3" hidden="1"/>
    <col min="12802" max="12802" width="14.7109375" style="3" hidden="1"/>
    <col min="12803" max="12803" width="17.85546875" style="3" hidden="1"/>
    <col min="12804" max="12804" width="14.7109375" style="3" hidden="1"/>
    <col min="12805" max="12805" width="17.85546875" style="3" hidden="1"/>
    <col min="12806" max="12806" width="14.7109375" style="3" hidden="1"/>
    <col min="12807" max="12807" width="17.85546875" style="3" hidden="1"/>
    <col min="12808" max="12808" width="14.7109375" style="3" hidden="1"/>
    <col min="12809" max="12810" width="14.140625" style="3" hidden="1"/>
    <col min="12811" max="12821" width="15.7109375" style="3" hidden="1"/>
    <col min="12822" max="12822" width="14.5703125" style="3" hidden="1"/>
    <col min="12823" max="13056" width="11.42578125" style="3" hidden="1"/>
    <col min="13057" max="13057" width="16.28515625" style="3" hidden="1"/>
    <col min="13058" max="13058" width="14.7109375" style="3" hidden="1"/>
    <col min="13059" max="13059" width="17.85546875" style="3" hidden="1"/>
    <col min="13060" max="13060" width="14.7109375" style="3" hidden="1"/>
    <col min="13061" max="13061" width="17.85546875" style="3" hidden="1"/>
    <col min="13062" max="13062" width="14.7109375" style="3" hidden="1"/>
    <col min="13063" max="13063" width="17.85546875" style="3" hidden="1"/>
    <col min="13064" max="13064" width="14.7109375" style="3" hidden="1"/>
    <col min="13065" max="13066" width="14.140625" style="3" hidden="1"/>
    <col min="13067" max="13077" width="15.7109375" style="3" hidden="1"/>
    <col min="13078" max="13078" width="14.5703125" style="3" hidden="1"/>
    <col min="13079" max="13312" width="11.42578125" style="3" hidden="1"/>
    <col min="13313" max="13313" width="16.28515625" style="3" hidden="1"/>
    <col min="13314" max="13314" width="14.7109375" style="3" hidden="1"/>
    <col min="13315" max="13315" width="17.85546875" style="3" hidden="1"/>
    <col min="13316" max="13316" width="14.7109375" style="3" hidden="1"/>
    <col min="13317" max="13317" width="17.85546875" style="3" hidden="1"/>
    <col min="13318" max="13318" width="14.7109375" style="3" hidden="1"/>
    <col min="13319" max="13319" width="17.85546875" style="3" hidden="1"/>
    <col min="13320" max="13320" width="14.7109375" style="3" hidden="1"/>
    <col min="13321" max="13322" width="14.140625" style="3" hidden="1"/>
    <col min="13323" max="13333" width="15.7109375" style="3" hidden="1"/>
    <col min="13334" max="13334" width="14.5703125" style="3" hidden="1"/>
    <col min="13335" max="13568" width="11.42578125" style="3" hidden="1"/>
    <col min="13569" max="13569" width="16.28515625" style="3" hidden="1"/>
    <col min="13570" max="13570" width="14.7109375" style="3" hidden="1"/>
    <col min="13571" max="13571" width="17.85546875" style="3" hidden="1"/>
    <col min="13572" max="13572" width="14.7109375" style="3" hidden="1"/>
    <col min="13573" max="13573" width="17.85546875" style="3" hidden="1"/>
    <col min="13574" max="13574" width="14.7109375" style="3" hidden="1"/>
    <col min="13575" max="13575" width="17.85546875" style="3" hidden="1"/>
    <col min="13576" max="13576" width="14.7109375" style="3" hidden="1"/>
    <col min="13577" max="13578" width="14.140625" style="3" hidden="1"/>
    <col min="13579" max="13589" width="15.7109375" style="3" hidden="1"/>
    <col min="13590" max="13590" width="14.5703125" style="3" hidden="1"/>
    <col min="13591" max="13824" width="11.42578125" style="3" hidden="1"/>
    <col min="13825" max="13825" width="16.28515625" style="3" hidden="1"/>
    <col min="13826" max="13826" width="14.7109375" style="3" hidden="1"/>
    <col min="13827" max="13827" width="17.85546875" style="3" hidden="1"/>
    <col min="13828" max="13828" width="14.7109375" style="3" hidden="1"/>
    <col min="13829" max="13829" width="17.85546875" style="3" hidden="1"/>
    <col min="13830" max="13830" width="14.7109375" style="3" hidden="1"/>
    <col min="13831" max="13831" width="17.85546875" style="3" hidden="1"/>
    <col min="13832" max="13832" width="14.7109375" style="3" hidden="1"/>
    <col min="13833" max="13834" width="14.140625" style="3" hidden="1"/>
    <col min="13835" max="13845" width="15.7109375" style="3" hidden="1"/>
    <col min="13846" max="13846" width="14.5703125" style="3" hidden="1"/>
    <col min="13847" max="14080" width="11.42578125" style="3" hidden="1"/>
    <col min="14081" max="14081" width="16.28515625" style="3" hidden="1"/>
    <col min="14082" max="14082" width="14.7109375" style="3" hidden="1"/>
    <col min="14083" max="14083" width="17.85546875" style="3" hidden="1"/>
    <col min="14084" max="14084" width="14.7109375" style="3" hidden="1"/>
    <col min="14085" max="14085" width="17.85546875" style="3" hidden="1"/>
    <col min="14086" max="14086" width="14.7109375" style="3" hidden="1"/>
    <col min="14087" max="14087" width="17.85546875" style="3" hidden="1"/>
    <col min="14088" max="14088" width="14.7109375" style="3" hidden="1"/>
    <col min="14089" max="14090" width="14.140625" style="3" hidden="1"/>
    <col min="14091" max="14101" width="15.7109375" style="3" hidden="1"/>
    <col min="14102" max="14102" width="14.5703125" style="3" hidden="1"/>
    <col min="14103" max="14336" width="11.42578125" style="3" hidden="1"/>
    <col min="14337" max="14337" width="16.28515625" style="3" hidden="1"/>
    <col min="14338" max="14338" width="14.7109375" style="3" hidden="1"/>
    <col min="14339" max="14339" width="17.85546875" style="3" hidden="1"/>
    <col min="14340" max="14340" width="14.7109375" style="3" hidden="1"/>
    <col min="14341" max="14341" width="17.85546875" style="3" hidden="1"/>
    <col min="14342" max="14342" width="14.7109375" style="3" hidden="1"/>
    <col min="14343" max="14343" width="17.85546875" style="3" hidden="1"/>
    <col min="14344" max="14344" width="14.7109375" style="3" hidden="1"/>
    <col min="14345" max="14346" width="14.140625" style="3" hidden="1"/>
    <col min="14347" max="14357" width="15.7109375" style="3" hidden="1"/>
    <col min="14358" max="14358" width="14.5703125" style="3" hidden="1"/>
    <col min="14359" max="14592" width="11.42578125" style="3" hidden="1"/>
    <col min="14593" max="14593" width="16.28515625" style="3" hidden="1"/>
    <col min="14594" max="14594" width="14.7109375" style="3" hidden="1"/>
    <col min="14595" max="14595" width="17.85546875" style="3" hidden="1"/>
    <col min="14596" max="14596" width="14.7109375" style="3" hidden="1"/>
    <col min="14597" max="14597" width="17.85546875" style="3" hidden="1"/>
    <col min="14598" max="14598" width="14.7109375" style="3" hidden="1"/>
    <col min="14599" max="14599" width="17.85546875" style="3" hidden="1"/>
    <col min="14600" max="14600" width="14.7109375" style="3" hidden="1"/>
    <col min="14601" max="14602" width="14.140625" style="3" hidden="1"/>
    <col min="14603" max="14613" width="15.7109375" style="3" hidden="1"/>
    <col min="14614" max="14614" width="14.5703125" style="3" hidden="1"/>
    <col min="14615" max="14848" width="11.42578125" style="3" hidden="1"/>
    <col min="14849" max="14849" width="16.28515625" style="3" hidden="1"/>
    <col min="14850" max="14850" width="14.7109375" style="3" hidden="1"/>
    <col min="14851" max="14851" width="17.85546875" style="3" hidden="1"/>
    <col min="14852" max="14852" width="14.7109375" style="3" hidden="1"/>
    <col min="14853" max="14853" width="17.85546875" style="3" hidden="1"/>
    <col min="14854" max="14854" width="14.7109375" style="3" hidden="1"/>
    <col min="14855" max="14855" width="17.85546875" style="3" hidden="1"/>
    <col min="14856" max="14856" width="14.7109375" style="3" hidden="1"/>
    <col min="14857" max="14858" width="14.140625" style="3" hidden="1"/>
    <col min="14859" max="14869" width="15.7109375" style="3" hidden="1"/>
    <col min="14870" max="14870" width="14.5703125" style="3" hidden="1"/>
    <col min="14871" max="15104" width="11.42578125" style="3" hidden="1"/>
    <col min="15105" max="15105" width="16.28515625" style="3" hidden="1"/>
    <col min="15106" max="15106" width="14.7109375" style="3" hidden="1"/>
    <col min="15107" max="15107" width="17.85546875" style="3" hidden="1"/>
    <col min="15108" max="15108" width="14.7109375" style="3" hidden="1"/>
    <col min="15109" max="15109" width="17.85546875" style="3" hidden="1"/>
    <col min="15110" max="15110" width="14.7109375" style="3" hidden="1"/>
    <col min="15111" max="15111" width="17.85546875" style="3" hidden="1"/>
    <col min="15112" max="15112" width="14.7109375" style="3" hidden="1"/>
    <col min="15113" max="15114" width="14.140625" style="3" hidden="1"/>
    <col min="15115" max="15125" width="15.7109375" style="3" hidden="1"/>
    <col min="15126" max="15126" width="14.5703125" style="3" hidden="1"/>
    <col min="15127" max="15360" width="11.42578125" style="3" hidden="1"/>
    <col min="15361" max="15361" width="16.28515625" style="3" hidden="1"/>
    <col min="15362" max="15362" width="14.7109375" style="3" hidden="1"/>
    <col min="15363" max="15363" width="17.85546875" style="3" hidden="1"/>
    <col min="15364" max="15364" width="14.7109375" style="3" hidden="1"/>
    <col min="15365" max="15365" width="17.85546875" style="3" hidden="1"/>
    <col min="15366" max="15366" width="14.7109375" style="3" hidden="1"/>
    <col min="15367" max="15367" width="17.85546875" style="3" hidden="1"/>
    <col min="15368" max="15368" width="14.7109375" style="3" hidden="1"/>
    <col min="15369" max="15370" width="14.140625" style="3" hidden="1"/>
    <col min="15371" max="15381" width="15.7109375" style="3" hidden="1"/>
    <col min="15382" max="15382" width="14.5703125" style="3" hidden="1"/>
    <col min="15383" max="15616" width="11.42578125" style="3" hidden="1"/>
    <col min="15617" max="15617" width="16.28515625" style="3" hidden="1"/>
    <col min="15618" max="15618" width="14.7109375" style="3" hidden="1"/>
    <col min="15619" max="15619" width="17.85546875" style="3" hidden="1"/>
    <col min="15620" max="15620" width="14.7109375" style="3" hidden="1"/>
    <col min="15621" max="15621" width="17.85546875" style="3" hidden="1"/>
    <col min="15622" max="15622" width="14.7109375" style="3" hidden="1"/>
    <col min="15623" max="15623" width="17.85546875" style="3" hidden="1"/>
    <col min="15624" max="15624" width="14.7109375" style="3" hidden="1"/>
    <col min="15625" max="15626" width="14.140625" style="3" hidden="1"/>
    <col min="15627" max="15637" width="15.7109375" style="3" hidden="1"/>
    <col min="15638" max="15638" width="14.5703125" style="3" hidden="1"/>
    <col min="15639" max="15872" width="11.42578125" style="3" hidden="1"/>
    <col min="15873" max="15873" width="16.28515625" style="3" hidden="1"/>
    <col min="15874" max="15874" width="14.7109375" style="3" hidden="1"/>
    <col min="15875" max="15875" width="17.85546875" style="3" hidden="1"/>
    <col min="15876" max="15876" width="14.7109375" style="3" hidden="1"/>
    <col min="15877" max="15877" width="17.85546875" style="3" hidden="1"/>
    <col min="15878" max="15878" width="14.7109375" style="3" hidden="1"/>
    <col min="15879" max="15879" width="17.85546875" style="3" hidden="1"/>
    <col min="15880" max="15880" width="14.7109375" style="3" hidden="1"/>
    <col min="15881" max="15882" width="14.140625" style="3" hidden="1"/>
    <col min="15883" max="15893" width="15.7109375" style="3" hidden="1"/>
    <col min="15894" max="15894" width="14.5703125" style="3" hidden="1"/>
    <col min="15895" max="16128" width="11.42578125" style="3" hidden="1"/>
    <col min="16129" max="16129" width="16.28515625" style="3" hidden="1"/>
    <col min="16130" max="16130" width="14.7109375" style="3" hidden="1"/>
    <col min="16131" max="16131" width="17.85546875" style="3" hidden="1"/>
    <col min="16132" max="16132" width="14.7109375" style="3" hidden="1"/>
    <col min="16133" max="16133" width="17.85546875" style="3" hidden="1"/>
    <col min="16134" max="16134" width="14.7109375" style="3" hidden="1"/>
    <col min="16135" max="16135" width="17.85546875" style="3" hidden="1"/>
    <col min="16136" max="16136" width="14.7109375" style="3" hidden="1"/>
    <col min="16137" max="16138" width="14.140625" style="3" hidden="1"/>
    <col min="16139" max="16149" width="15.7109375" style="3" hidden="1"/>
    <col min="16150" max="16150" width="14.5703125" style="3" hidden="1"/>
    <col min="16151" max="16384" width="11.42578125" style="3" hidden="1"/>
  </cols>
  <sheetData>
    <row r="1" spans="1:17" ht="15" customHeight="1" thickTop="1" thickBot="1" x14ac:dyDescent="0.25">
      <c r="A1" s="1"/>
      <c r="B1" s="2"/>
      <c r="C1" s="4"/>
      <c r="D1" s="5"/>
      <c r="E1" s="129" t="s">
        <v>0</v>
      </c>
      <c r="F1" s="130"/>
      <c r="G1" s="130"/>
      <c r="H1" s="130"/>
      <c r="I1" s="130"/>
      <c r="J1" s="2"/>
      <c r="K1" s="2"/>
      <c r="L1" s="1"/>
      <c r="M1" s="1"/>
    </row>
    <row r="2" spans="1:17" ht="15" customHeight="1" thickTop="1" thickBot="1" x14ac:dyDescent="0.25">
      <c r="A2" s="1"/>
      <c r="B2" s="1"/>
      <c r="C2" s="1"/>
      <c r="D2" s="1"/>
      <c r="E2" s="130"/>
      <c r="F2" s="130"/>
      <c r="G2" s="130"/>
      <c r="H2" s="130"/>
      <c r="I2" s="130"/>
      <c r="J2" s="1"/>
      <c r="K2" s="1"/>
      <c r="L2" s="1"/>
      <c r="M2" s="1"/>
    </row>
    <row r="3" spans="1:17" ht="20.100000000000001" customHeight="1" thickTop="1" thickBot="1" x14ac:dyDescent="0.35">
      <c r="A3" s="142" t="s">
        <v>1</v>
      </c>
      <c r="B3" s="143"/>
      <c r="C3" s="144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7" ht="20.100000000000001" customHeight="1" thickTop="1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7" ht="15.95" customHeight="1" x14ac:dyDescent="0.2">
      <c r="A5" s="131"/>
      <c r="B5" s="133" t="s">
        <v>2</v>
      </c>
      <c r="C5" s="134"/>
      <c r="D5" s="133" t="s">
        <v>3</v>
      </c>
      <c r="E5" s="134"/>
      <c r="F5" s="133" t="s">
        <v>4</v>
      </c>
      <c r="G5" s="134"/>
      <c r="H5" s="139" t="s">
        <v>5</v>
      </c>
      <c r="I5" s="134" t="s">
        <v>6</v>
      </c>
      <c r="J5" s="134"/>
      <c r="K5" s="133" t="s">
        <v>7</v>
      </c>
      <c r="L5" s="134"/>
      <c r="M5" s="145"/>
    </row>
    <row r="6" spans="1:17" ht="15.95" customHeight="1" x14ac:dyDescent="0.2">
      <c r="A6" s="132"/>
      <c r="B6" s="135"/>
      <c r="C6" s="136"/>
      <c r="D6" s="135"/>
      <c r="E6" s="136"/>
      <c r="F6" s="135"/>
      <c r="G6" s="136"/>
      <c r="H6" s="140"/>
      <c r="I6" s="136"/>
      <c r="J6" s="136"/>
      <c r="K6" s="135"/>
      <c r="L6" s="136"/>
      <c r="M6" s="146"/>
    </row>
    <row r="7" spans="1:17" ht="15.95" customHeight="1" thickBot="1" x14ac:dyDescent="0.25">
      <c r="A7" s="132"/>
      <c r="B7" s="137"/>
      <c r="C7" s="138"/>
      <c r="D7" s="137"/>
      <c r="E7" s="138"/>
      <c r="F7" s="137"/>
      <c r="G7" s="138"/>
      <c r="H7" s="140"/>
      <c r="I7" s="136"/>
      <c r="J7" s="136"/>
      <c r="K7" s="135"/>
      <c r="L7" s="136"/>
      <c r="M7" s="146"/>
    </row>
    <row r="8" spans="1:17" ht="23.25" customHeight="1" thickBot="1" x14ac:dyDescent="0.25">
      <c r="A8" s="132"/>
      <c r="B8" s="6" t="s">
        <v>8</v>
      </c>
      <c r="C8" s="7" t="s">
        <v>9</v>
      </c>
      <c r="D8" s="7" t="s">
        <v>8</v>
      </c>
      <c r="E8" s="7" t="s">
        <v>9</v>
      </c>
      <c r="F8" s="7" t="s">
        <v>8</v>
      </c>
      <c r="G8" s="8" t="s">
        <v>9</v>
      </c>
      <c r="H8" s="141"/>
      <c r="I8" s="9" t="s">
        <v>10</v>
      </c>
      <c r="J8" s="10" t="s">
        <v>11</v>
      </c>
      <c r="K8" s="137"/>
      <c r="L8" s="138"/>
      <c r="M8" s="147"/>
      <c r="N8" s="11"/>
      <c r="O8" s="11"/>
      <c r="P8" s="11"/>
      <c r="Q8" s="11"/>
    </row>
    <row r="9" spans="1:17" ht="26.25" customHeight="1" thickBot="1" x14ac:dyDescent="0.25">
      <c r="A9" s="12" t="s">
        <v>12</v>
      </c>
      <c r="B9" s="148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50"/>
      <c r="N9" s="11"/>
      <c r="O9" s="11"/>
      <c r="P9" s="11"/>
      <c r="Q9" s="11"/>
    </row>
    <row r="10" spans="1:17" ht="15.95" customHeight="1" x14ac:dyDescent="0.2">
      <c r="A10" s="13"/>
      <c r="B10" s="14"/>
      <c r="C10" s="15"/>
      <c r="D10" s="14"/>
      <c r="E10" s="16"/>
      <c r="F10" s="17">
        <f t="shared" ref="F10:G23" si="0">B10+D10</f>
        <v>0</v>
      </c>
      <c r="G10" s="18">
        <f>C10+E10</f>
        <v>0</v>
      </c>
      <c r="H10" s="19"/>
      <c r="I10" s="20">
        <f t="shared" ref="I10:I23" si="1">((B10+C10)*H10)/10000</f>
        <v>0</v>
      </c>
      <c r="J10" s="21">
        <f t="shared" ref="J10:J23" si="2">((D10+E10)*H10)/10000</f>
        <v>0</v>
      </c>
      <c r="K10" s="151"/>
      <c r="L10" s="152"/>
      <c r="M10" s="153"/>
      <c r="N10" s="11"/>
      <c r="O10" s="11"/>
      <c r="P10" s="22"/>
      <c r="Q10" s="11"/>
    </row>
    <row r="11" spans="1:17" ht="15.95" customHeight="1" x14ac:dyDescent="0.2">
      <c r="A11" s="23"/>
      <c r="B11" s="24"/>
      <c r="C11" s="25"/>
      <c r="D11" s="24"/>
      <c r="E11" s="26"/>
      <c r="F11" s="27">
        <f t="shared" si="0"/>
        <v>0</v>
      </c>
      <c r="G11" s="28">
        <f t="shared" si="0"/>
        <v>0</v>
      </c>
      <c r="H11" s="29"/>
      <c r="I11" s="30">
        <f t="shared" si="1"/>
        <v>0</v>
      </c>
      <c r="J11" s="31">
        <f t="shared" si="2"/>
        <v>0</v>
      </c>
      <c r="K11" s="126"/>
      <c r="L11" s="127"/>
      <c r="M11" s="128"/>
      <c r="N11" s="11"/>
      <c r="O11" s="11"/>
      <c r="P11" s="11"/>
      <c r="Q11" s="11"/>
    </row>
    <row r="12" spans="1:17" ht="15.95" customHeight="1" x14ac:dyDescent="0.2">
      <c r="A12" s="23"/>
      <c r="B12" s="24"/>
      <c r="C12" s="25"/>
      <c r="D12" s="24"/>
      <c r="E12" s="26"/>
      <c r="F12" s="27">
        <f t="shared" si="0"/>
        <v>0</v>
      </c>
      <c r="G12" s="28">
        <f t="shared" si="0"/>
        <v>0</v>
      </c>
      <c r="H12" s="29"/>
      <c r="I12" s="30">
        <f t="shared" si="1"/>
        <v>0</v>
      </c>
      <c r="J12" s="31">
        <f t="shared" si="2"/>
        <v>0</v>
      </c>
      <c r="K12" s="126"/>
      <c r="L12" s="127"/>
      <c r="M12" s="128"/>
      <c r="N12" s="11"/>
      <c r="O12" s="11"/>
      <c r="P12" s="11"/>
      <c r="Q12" s="11"/>
    </row>
    <row r="13" spans="1:17" s="11" customFormat="1" ht="15.95" customHeight="1" x14ac:dyDescent="0.2">
      <c r="A13" s="23"/>
      <c r="B13" s="24"/>
      <c r="C13" s="25"/>
      <c r="D13" s="24"/>
      <c r="E13" s="26"/>
      <c r="F13" s="27">
        <f t="shared" si="0"/>
        <v>0</v>
      </c>
      <c r="G13" s="28">
        <f t="shared" si="0"/>
        <v>0</v>
      </c>
      <c r="H13" s="29"/>
      <c r="I13" s="30">
        <f t="shared" si="1"/>
        <v>0</v>
      </c>
      <c r="J13" s="31">
        <f t="shared" si="2"/>
        <v>0</v>
      </c>
      <c r="K13" s="126"/>
      <c r="L13" s="127"/>
      <c r="M13" s="128"/>
    </row>
    <row r="14" spans="1:17" s="11" customFormat="1" ht="15.95" customHeight="1" thickBot="1" x14ac:dyDescent="0.25">
      <c r="A14" s="32"/>
      <c r="B14" s="33"/>
      <c r="C14" s="34"/>
      <c r="D14" s="33"/>
      <c r="E14" s="35"/>
      <c r="F14" s="36">
        <f t="shared" si="0"/>
        <v>0</v>
      </c>
      <c r="G14" s="37">
        <f t="shared" si="0"/>
        <v>0</v>
      </c>
      <c r="H14" s="38"/>
      <c r="I14" s="39">
        <f t="shared" si="1"/>
        <v>0</v>
      </c>
      <c r="J14" s="40">
        <f t="shared" si="2"/>
        <v>0</v>
      </c>
      <c r="K14" s="156"/>
      <c r="L14" s="157"/>
      <c r="M14" s="158"/>
    </row>
    <row r="15" spans="1:17" s="11" customFormat="1" ht="15.95" customHeight="1" thickBot="1" x14ac:dyDescent="0.25">
      <c r="A15" s="41"/>
      <c r="B15" s="159"/>
      <c r="C15" s="160"/>
      <c r="D15" s="160"/>
      <c r="E15" s="160"/>
      <c r="F15" s="160"/>
      <c r="G15" s="161"/>
      <c r="H15" s="107" t="s">
        <v>13</v>
      </c>
      <c r="I15" s="59">
        <f>SUM(I10:I14)</f>
        <v>0</v>
      </c>
      <c r="J15" s="60">
        <f>SUM(J10:J14)</f>
        <v>0</v>
      </c>
      <c r="K15" s="162"/>
      <c r="L15" s="163"/>
      <c r="M15" s="164"/>
    </row>
    <row r="16" spans="1:17" s="11" customFormat="1" ht="15.95" customHeight="1" thickBot="1" x14ac:dyDescent="0.25">
      <c r="A16" s="43" t="s">
        <v>14</v>
      </c>
      <c r="B16" s="159"/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1"/>
    </row>
    <row r="17" spans="1:16" s="11" customFormat="1" ht="15.95" customHeight="1" x14ac:dyDescent="0.2">
      <c r="A17" s="44"/>
      <c r="B17" s="45"/>
      <c r="C17" s="46"/>
      <c r="D17" s="45"/>
      <c r="E17" s="47"/>
      <c r="F17" s="17">
        <f t="shared" si="0"/>
        <v>0</v>
      </c>
      <c r="G17" s="18">
        <f t="shared" si="0"/>
        <v>0</v>
      </c>
      <c r="H17" s="48"/>
      <c r="I17" s="20">
        <f t="shared" si="1"/>
        <v>0</v>
      </c>
      <c r="J17" s="21">
        <f t="shared" si="2"/>
        <v>0</v>
      </c>
      <c r="K17" s="165"/>
      <c r="L17" s="165"/>
      <c r="M17" s="166"/>
    </row>
    <row r="18" spans="1:16" s="11" customFormat="1" ht="15.95" customHeight="1" x14ac:dyDescent="0.2">
      <c r="A18" s="49"/>
      <c r="B18" s="50"/>
      <c r="C18" s="51"/>
      <c r="D18" s="50"/>
      <c r="E18" s="52"/>
      <c r="F18" s="27">
        <f t="shared" si="0"/>
        <v>0</v>
      </c>
      <c r="G18" s="28">
        <f t="shared" si="0"/>
        <v>0</v>
      </c>
      <c r="H18" s="53"/>
      <c r="I18" s="30">
        <f t="shared" si="1"/>
        <v>0</v>
      </c>
      <c r="J18" s="31">
        <f t="shared" si="2"/>
        <v>0</v>
      </c>
      <c r="K18" s="167"/>
      <c r="L18" s="168"/>
      <c r="M18" s="169"/>
    </row>
    <row r="19" spans="1:16" s="11" customFormat="1" ht="15.95" customHeight="1" thickBot="1" x14ac:dyDescent="0.25">
      <c r="A19" s="49"/>
      <c r="B19" s="50"/>
      <c r="C19" s="51"/>
      <c r="D19" s="50"/>
      <c r="E19" s="52"/>
      <c r="F19" s="36">
        <f t="shared" si="0"/>
        <v>0</v>
      </c>
      <c r="G19" s="37">
        <f t="shared" si="0"/>
        <v>0</v>
      </c>
      <c r="H19" s="54"/>
      <c r="I19" s="30">
        <f t="shared" si="1"/>
        <v>0</v>
      </c>
      <c r="J19" s="31">
        <f t="shared" si="2"/>
        <v>0</v>
      </c>
      <c r="K19" s="170"/>
      <c r="L19" s="171"/>
      <c r="M19" s="172"/>
    </row>
    <row r="20" spans="1:16" s="11" customFormat="1" ht="15.95" customHeight="1" thickBot="1" x14ac:dyDescent="0.25">
      <c r="A20" s="41"/>
      <c r="B20" s="159"/>
      <c r="C20" s="160"/>
      <c r="D20" s="160"/>
      <c r="E20" s="160"/>
      <c r="F20" s="160"/>
      <c r="G20" s="161"/>
      <c r="H20" s="107" t="s">
        <v>15</v>
      </c>
      <c r="I20" s="56">
        <f>SUM(I16:I19)</f>
        <v>0</v>
      </c>
      <c r="J20" s="57">
        <f>SUM(J16:J19)</f>
        <v>0</v>
      </c>
      <c r="K20" s="173"/>
      <c r="L20" s="174"/>
      <c r="M20" s="175"/>
    </row>
    <row r="21" spans="1:16" s="11" customFormat="1" ht="15.95" customHeight="1" thickBot="1" x14ac:dyDescent="0.25">
      <c r="A21" s="42" t="s">
        <v>16</v>
      </c>
      <c r="B21" s="159"/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1"/>
    </row>
    <row r="22" spans="1:16" s="11" customFormat="1" ht="15.95" customHeight="1" x14ac:dyDescent="0.2">
      <c r="A22" s="44"/>
      <c r="B22" s="45"/>
      <c r="C22" s="46"/>
      <c r="D22" s="45"/>
      <c r="E22" s="47"/>
      <c r="F22" s="17">
        <f t="shared" si="0"/>
        <v>0</v>
      </c>
      <c r="G22" s="18">
        <f t="shared" si="0"/>
        <v>0</v>
      </c>
      <c r="H22" s="48"/>
      <c r="I22" s="20">
        <f t="shared" si="1"/>
        <v>0</v>
      </c>
      <c r="J22" s="21">
        <f t="shared" si="2"/>
        <v>0</v>
      </c>
      <c r="K22" s="165"/>
      <c r="L22" s="165"/>
      <c r="M22" s="166"/>
    </row>
    <row r="23" spans="1:16" s="11" customFormat="1" ht="15.95" customHeight="1" thickBot="1" x14ac:dyDescent="0.25">
      <c r="A23" s="49"/>
      <c r="B23" s="50"/>
      <c r="C23" s="51"/>
      <c r="D23" s="50"/>
      <c r="E23" s="52"/>
      <c r="F23" s="27">
        <f t="shared" si="0"/>
        <v>0</v>
      </c>
      <c r="G23" s="28">
        <f t="shared" si="0"/>
        <v>0</v>
      </c>
      <c r="H23" s="54"/>
      <c r="I23" s="30">
        <f t="shared" si="1"/>
        <v>0</v>
      </c>
      <c r="J23" s="31">
        <f t="shared" si="2"/>
        <v>0</v>
      </c>
      <c r="K23" s="154"/>
      <c r="L23" s="154"/>
      <c r="M23" s="155"/>
      <c r="N23" s="3"/>
      <c r="O23" s="3"/>
      <c r="P23" s="3"/>
    </row>
    <row r="24" spans="1:16" s="11" customFormat="1" ht="15.95" customHeight="1" thickBot="1" x14ac:dyDescent="0.25">
      <c r="A24" s="58"/>
      <c r="B24" s="176"/>
      <c r="C24" s="177"/>
      <c r="D24" s="177"/>
      <c r="E24" s="177"/>
      <c r="F24" s="177"/>
      <c r="G24" s="178"/>
      <c r="H24" s="107" t="s">
        <v>17</v>
      </c>
      <c r="I24" s="59">
        <f>SUM(I21:I23)</f>
        <v>0</v>
      </c>
      <c r="J24" s="60">
        <f>SUM(J21:J23)</f>
        <v>0</v>
      </c>
      <c r="K24" s="179"/>
      <c r="L24" s="180"/>
      <c r="M24" s="181"/>
      <c r="N24" s="3"/>
      <c r="O24" s="3"/>
      <c r="P24" s="3"/>
    </row>
    <row r="25" spans="1:16" s="11" customFormat="1" ht="15.95" customHeight="1" thickBot="1" x14ac:dyDescent="0.25">
      <c r="A25" s="1"/>
      <c r="B25" s="1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3"/>
      <c r="O25" s="3"/>
      <c r="P25" s="3"/>
    </row>
    <row r="26" spans="1:16" s="11" customFormat="1" ht="15.95" customHeight="1" thickBot="1" x14ac:dyDescent="0.25">
      <c r="B26" s="110" t="s">
        <v>18</v>
      </c>
      <c r="C26" s="110" t="s">
        <v>19</v>
      </c>
      <c r="D26" s="113" t="s">
        <v>7</v>
      </c>
      <c r="E26" s="114"/>
      <c r="F26" s="114"/>
      <c r="G26" s="114"/>
      <c r="H26" s="115"/>
      <c r="I26" s="1"/>
      <c r="J26" s="1"/>
      <c r="K26" s="1"/>
      <c r="L26" s="1"/>
      <c r="M26" s="1"/>
      <c r="N26" s="3"/>
      <c r="O26" s="3"/>
      <c r="P26" s="3"/>
    </row>
    <row r="27" spans="1:16" s="11" customFormat="1" ht="15.95" customHeight="1" x14ac:dyDescent="0.2">
      <c r="A27" s="116" t="s">
        <v>20</v>
      </c>
      <c r="B27" s="61"/>
      <c r="C27" s="62"/>
      <c r="D27" s="119"/>
      <c r="E27" s="119"/>
      <c r="F27" s="119"/>
      <c r="G27" s="119"/>
      <c r="H27" s="120"/>
      <c r="I27" s="1"/>
      <c r="J27" s="1"/>
      <c r="K27" s="1"/>
      <c r="L27" s="1"/>
      <c r="M27" s="1"/>
      <c r="N27" s="3"/>
      <c r="O27" s="3"/>
      <c r="P27" s="3"/>
    </row>
    <row r="28" spans="1:16" s="11" customFormat="1" ht="15.95" customHeight="1" thickBot="1" x14ac:dyDescent="0.25">
      <c r="A28" s="118"/>
      <c r="B28" s="63"/>
      <c r="C28" s="64"/>
      <c r="D28" s="121"/>
      <c r="E28" s="121"/>
      <c r="F28" s="121"/>
      <c r="G28" s="121"/>
      <c r="H28" s="122"/>
      <c r="I28" s="1"/>
      <c r="J28" s="1"/>
      <c r="K28" s="1"/>
      <c r="L28" s="1"/>
      <c r="M28" s="1"/>
      <c r="N28" s="3"/>
      <c r="O28" s="3"/>
      <c r="P28" s="3"/>
    </row>
    <row r="29" spans="1:16" s="11" customFormat="1" ht="15.95" customHeight="1" thickBot="1" x14ac:dyDescent="0.25">
      <c r="A29" s="65"/>
      <c r="B29" s="66"/>
      <c r="C29" s="66"/>
      <c r="D29" s="2"/>
      <c r="E29" s="2"/>
      <c r="F29" s="2"/>
      <c r="G29" s="2"/>
      <c r="H29" s="2"/>
      <c r="I29" s="1"/>
      <c r="J29" s="1"/>
      <c r="K29" s="1"/>
      <c r="L29" s="1"/>
      <c r="M29" s="1"/>
      <c r="N29" s="3"/>
      <c r="O29" s="3"/>
      <c r="P29" s="3"/>
    </row>
    <row r="30" spans="1:16" s="11" customFormat="1" ht="15.95" customHeight="1" thickBot="1" x14ac:dyDescent="0.25">
      <c r="B30" s="110" t="s">
        <v>18</v>
      </c>
      <c r="C30" s="110" t="s">
        <v>41</v>
      </c>
      <c r="D30" s="113" t="s">
        <v>7</v>
      </c>
      <c r="E30" s="114"/>
      <c r="F30" s="114"/>
      <c r="G30" s="114"/>
      <c r="H30" s="115"/>
      <c r="I30" s="1"/>
      <c r="J30" s="1"/>
      <c r="K30" s="1"/>
      <c r="L30" s="1"/>
      <c r="M30" s="1"/>
      <c r="N30" s="3"/>
      <c r="O30" s="3"/>
      <c r="P30" s="3"/>
    </row>
    <row r="31" spans="1:16" s="11" customFormat="1" ht="15.95" customHeight="1" x14ac:dyDescent="0.2">
      <c r="A31" s="116" t="s">
        <v>40</v>
      </c>
      <c r="B31" s="61"/>
      <c r="C31" s="62"/>
      <c r="D31" s="119"/>
      <c r="E31" s="119"/>
      <c r="F31" s="119"/>
      <c r="G31" s="119"/>
      <c r="H31" s="120"/>
      <c r="I31" s="1"/>
      <c r="J31" s="1"/>
      <c r="K31" s="1"/>
      <c r="L31" s="1"/>
      <c r="M31" s="1"/>
      <c r="N31" s="3"/>
      <c r="O31" s="3"/>
      <c r="P31" s="3"/>
    </row>
    <row r="32" spans="1:16" s="11" customFormat="1" ht="15.95" customHeight="1" x14ac:dyDescent="0.2">
      <c r="A32" s="117"/>
      <c r="B32" s="108"/>
      <c r="C32" s="109"/>
      <c r="D32" s="123"/>
      <c r="E32" s="124"/>
      <c r="F32" s="124"/>
      <c r="G32" s="124"/>
      <c r="H32" s="125"/>
      <c r="I32" s="1"/>
      <c r="J32" s="1"/>
      <c r="K32" s="1"/>
      <c r="L32" s="1"/>
      <c r="M32" s="1"/>
      <c r="N32" s="3"/>
      <c r="O32" s="3"/>
      <c r="P32" s="3"/>
    </row>
    <row r="33" spans="1:16" s="11" customFormat="1" ht="15.95" customHeight="1" x14ac:dyDescent="0.2">
      <c r="A33" s="117"/>
      <c r="B33" s="108"/>
      <c r="C33" s="109"/>
      <c r="D33" s="123"/>
      <c r="E33" s="124"/>
      <c r="F33" s="124"/>
      <c r="G33" s="124"/>
      <c r="H33" s="125"/>
      <c r="I33" s="1"/>
      <c r="J33" s="1"/>
      <c r="K33" s="1"/>
      <c r="L33" s="1"/>
      <c r="M33" s="1"/>
      <c r="N33" s="3"/>
      <c r="O33" s="3"/>
      <c r="P33" s="3"/>
    </row>
    <row r="34" spans="1:16" s="11" customFormat="1" ht="15.95" customHeight="1" thickBot="1" x14ac:dyDescent="0.25">
      <c r="A34" s="118"/>
      <c r="B34" s="63"/>
      <c r="C34" s="64"/>
      <c r="D34" s="121"/>
      <c r="E34" s="121"/>
      <c r="F34" s="121"/>
      <c r="G34" s="121"/>
      <c r="H34" s="122"/>
      <c r="I34" s="1"/>
      <c r="J34" s="1"/>
      <c r="K34" s="1"/>
      <c r="L34" s="1"/>
      <c r="M34" s="1"/>
      <c r="N34" s="3"/>
      <c r="O34" s="3"/>
      <c r="P34" s="3"/>
    </row>
    <row r="35" spans="1:16" s="11" customFormat="1" ht="15.95" customHeight="1" thickBot="1" x14ac:dyDescent="0.25">
      <c r="A35" s="65"/>
      <c r="B35" s="66"/>
      <c r="C35" s="66"/>
      <c r="D35" s="2"/>
      <c r="E35" s="2"/>
      <c r="F35" s="2"/>
      <c r="G35" s="2"/>
      <c r="H35" s="2"/>
      <c r="I35" s="1"/>
      <c r="J35" s="1"/>
      <c r="K35" s="1"/>
      <c r="L35" s="1"/>
      <c r="M35" s="1"/>
      <c r="N35" s="3"/>
      <c r="O35" s="3"/>
      <c r="P35" s="3"/>
    </row>
    <row r="36" spans="1:16" s="11" customFormat="1" ht="21" customHeight="1" thickTop="1" thickBot="1" x14ac:dyDescent="0.35">
      <c r="A36" s="142" t="s">
        <v>21</v>
      </c>
      <c r="B36" s="143"/>
      <c r="C36" s="144"/>
      <c r="D36" s="1"/>
      <c r="E36" s="1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</row>
    <row r="37" spans="1:16" s="11" customFormat="1" ht="15" customHeight="1" thickTop="1" thickBot="1" x14ac:dyDescent="0.25">
      <c r="A37" s="195"/>
      <c r="B37" s="197" t="s">
        <v>22</v>
      </c>
      <c r="C37" s="198"/>
      <c r="D37" s="197" t="s">
        <v>23</v>
      </c>
      <c r="E37" s="198"/>
      <c r="F37" s="197" t="s">
        <v>24</v>
      </c>
      <c r="G37" s="198"/>
      <c r="H37" s="67"/>
      <c r="I37" s="67"/>
      <c r="J37" s="68"/>
      <c r="K37" s="67"/>
      <c r="L37" s="67"/>
      <c r="M37" s="1"/>
      <c r="N37" s="3"/>
      <c r="O37" s="3"/>
      <c r="P37" s="3"/>
    </row>
    <row r="38" spans="1:16" s="11" customFormat="1" ht="26.25" thickBot="1" x14ac:dyDescent="0.25">
      <c r="A38" s="196"/>
      <c r="B38" s="104" t="s">
        <v>10</v>
      </c>
      <c r="C38" s="104" t="s">
        <v>11</v>
      </c>
      <c r="D38" s="104" t="s">
        <v>10</v>
      </c>
      <c r="E38" s="104" t="s">
        <v>11</v>
      </c>
      <c r="F38" s="104" t="s">
        <v>10</v>
      </c>
      <c r="G38" s="104" t="s">
        <v>11</v>
      </c>
      <c r="H38" s="67"/>
      <c r="I38" s="67"/>
      <c r="J38" s="67"/>
      <c r="K38" s="67"/>
      <c r="L38" s="67"/>
      <c r="M38" s="1"/>
      <c r="N38" s="3"/>
      <c r="O38" s="3"/>
      <c r="P38" s="3"/>
    </row>
    <row r="39" spans="1:16" s="11" customFormat="1" ht="15" customHeight="1" thickBot="1" x14ac:dyDescent="0.25">
      <c r="A39" s="42" t="s">
        <v>25</v>
      </c>
      <c r="B39" s="69"/>
      <c r="C39" s="70"/>
      <c r="D39" s="69"/>
      <c r="E39" s="70"/>
      <c r="F39" s="71"/>
      <c r="G39" s="70"/>
      <c r="H39" s="67"/>
      <c r="I39" s="67"/>
      <c r="J39" s="67"/>
      <c r="K39" s="67"/>
      <c r="L39" s="67"/>
      <c r="M39" s="1"/>
      <c r="N39" s="3"/>
      <c r="O39" s="3"/>
      <c r="P39" s="3"/>
    </row>
    <row r="40" spans="1:16" s="11" customFormat="1" ht="15" customHeight="1" thickBot="1" x14ac:dyDescent="0.25">
      <c r="A40" s="42" t="s">
        <v>26</v>
      </c>
      <c r="B40" s="72"/>
      <c r="C40" s="73"/>
      <c r="D40" s="72"/>
      <c r="E40" s="73"/>
      <c r="F40" s="74"/>
      <c r="G40" s="73"/>
      <c r="H40" s="67"/>
      <c r="I40" s="67"/>
      <c r="J40" s="67"/>
      <c r="K40" s="67"/>
      <c r="L40" s="67"/>
      <c r="M40" s="1"/>
      <c r="N40" s="3"/>
      <c r="O40" s="3"/>
      <c r="P40" s="3"/>
    </row>
    <row r="41" spans="1:16" s="11" customFormat="1" ht="15" customHeight="1" thickBot="1" x14ac:dyDescent="0.25">
      <c r="A41" s="42" t="s">
        <v>27</v>
      </c>
      <c r="B41" s="72"/>
      <c r="C41" s="73"/>
      <c r="D41" s="72"/>
      <c r="E41" s="73"/>
      <c r="F41" s="74"/>
      <c r="G41" s="73"/>
      <c r="H41" s="67"/>
      <c r="I41" s="67"/>
      <c r="J41" s="67"/>
      <c r="K41" s="67"/>
      <c r="L41" s="67"/>
      <c r="M41" s="1"/>
      <c r="N41" s="3"/>
      <c r="O41" s="3"/>
      <c r="P41" s="3"/>
    </row>
    <row r="42" spans="1:16" s="11" customFormat="1" ht="15" customHeight="1" thickBot="1" x14ac:dyDescent="0.25">
      <c r="A42" s="42" t="s">
        <v>28</v>
      </c>
      <c r="B42" s="75"/>
      <c r="C42" s="76"/>
      <c r="D42" s="75"/>
      <c r="E42" s="76"/>
      <c r="F42" s="77"/>
      <c r="G42" s="76"/>
      <c r="H42" s="67"/>
      <c r="I42" s="67"/>
      <c r="J42" s="67"/>
      <c r="K42" s="67"/>
      <c r="L42" s="67"/>
      <c r="M42" s="1"/>
      <c r="N42" s="3"/>
      <c r="O42" s="3"/>
      <c r="P42" s="3"/>
    </row>
    <row r="43" spans="1:16" s="11" customFormat="1" ht="61.5" customHeight="1" x14ac:dyDescent="0.2">
      <c r="A43" s="111"/>
      <c r="B43" s="112"/>
      <c r="C43" s="112"/>
      <c r="D43" s="112"/>
      <c r="E43" s="112"/>
      <c r="F43" s="112"/>
      <c r="G43" s="112"/>
      <c r="H43" s="67"/>
      <c r="I43" s="67"/>
      <c r="J43" s="67"/>
      <c r="K43" s="67"/>
      <c r="L43" s="67"/>
      <c r="M43" s="1"/>
      <c r="N43" s="3"/>
      <c r="O43" s="3"/>
      <c r="P43" s="3"/>
    </row>
    <row r="44" spans="1:16" s="11" customFormat="1" ht="65.25" customHeight="1" thickBot="1" x14ac:dyDescent="0.25">
      <c r="A44" s="202" t="s">
        <v>42</v>
      </c>
      <c r="B44" s="203"/>
      <c r="C44" s="203"/>
      <c r="D44" s="203"/>
      <c r="E44" s="203"/>
      <c r="F44" s="203"/>
      <c r="G44" s="203"/>
      <c r="H44" s="203"/>
      <c r="I44" s="203"/>
      <c r="J44" s="203"/>
      <c r="K44" s="203"/>
      <c r="L44" s="203"/>
      <c r="M44" s="203"/>
      <c r="N44" s="3"/>
      <c r="O44" s="3"/>
      <c r="P44" s="3"/>
    </row>
    <row r="45" spans="1:16" ht="17.25" customHeight="1" thickTop="1" thickBot="1" x14ac:dyDescent="0.35">
      <c r="A45" s="142" t="s">
        <v>29</v>
      </c>
      <c r="B45" s="143"/>
      <c r="C45" s="144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6" ht="15" customHeight="1" thickTop="1" thickBo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6" ht="15" customHeight="1" x14ac:dyDescent="0.2">
      <c r="A47" s="199" t="s">
        <v>30</v>
      </c>
      <c r="B47" s="185" t="s">
        <v>2</v>
      </c>
      <c r="C47" s="186"/>
      <c r="D47" s="185" t="s">
        <v>3</v>
      </c>
      <c r="E47" s="186"/>
      <c r="F47" s="185" t="s">
        <v>4</v>
      </c>
      <c r="G47" s="186"/>
      <c r="H47" s="182" t="s">
        <v>5</v>
      </c>
      <c r="I47" s="185" t="s">
        <v>6</v>
      </c>
      <c r="J47" s="186"/>
      <c r="K47" s="185" t="s">
        <v>7</v>
      </c>
      <c r="L47" s="186"/>
      <c r="M47" s="186"/>
    </row>
    <row r="48" spans="1:16" ht="15" customHeight="1" x14ac:dyDescent="0.2">
      <c r="A48" s="200"/>
      <c r="B48" s="187"/>
      <c r="C48" s="188"/>
      <c r="D48" s="187"/>
      <c r="E48" s="188"/>
      <c r="F48" s="187"/>
      <c r="G48" s="188"/>
      <c r="H48" s="183"/>
      <c r="I48" s="187"/>
      <c r="J48" s="188"/>
      <c r="K48" s="187"/>
      <c r="L48" s="188"/>
      <c r="M48" s="188"/>
    </row>
    <row r="49" spans="1:13" ht="15" customHeight="1" thickBot="1" x14ac:dyDescent="0.25">
      <c r="A49" s="200"/>
      <c r="B49" s="189"/>
      <c r="C49" s="190"/>
      <c r="D49" s="189"/>
      <c r="E49" s="190"/>
      <c r="F49" s="189"/>
      <c r="G49" s="190"/>
      <c r="H49" s="184"/>
      <c r="I49" s="189"/>
      <c r="J49" s="190"/>
      <c r="K49" s="187"/>
      <c r="L49" s="188"/>
      <c r="M49" s="188"/>
    </row>
    <row r="50" spans="1:13" ht="24" customHeight="1" thickBot="1" x14ac:dyDescent="0.25">
      <c r="A50" s="201"/>
      <c r="B50" s="78" t="s">
        <v>8</v>
      </c>
      <c r="C50" s="78" t="s">
        <v>9</v>
      </c>
      <c r="D50" s="78" t="s">
        <v>8</v>
      </c>
      <c r="E50" s="78" t="s">
        <v>9</v>
      </c>
      <c r="F50" s="78" t="s">
        <v>8</v>
      </c>
      <c r="G50" s="79" t="s">
        <v>9</v>
      </c>
      <c r="H50" s="80"/>
      <c r="I50" s="81" t="s">
        <v>10</v>
      </c>
      <c r="J50" s="82" t="s">
        <v>11</v>
      </c>
      <c r="K50" s="187"/>
      <c r="L50" s="188"/>
      <c r="M50" s="188"/>
    </row>
    <row r="51" spans="1:13" ht="24.75" customHeight="1" thickBot="1" x14ac:dyDescent="0.25">
      <c r="A51" s="83" t="s">
        <v>31</v>
      </c>
      <c r="B51" s="191"/>
      <c r="C51" s="192"/>
      <c r="D51" s="192"/>
      <c r="E51" s="192"/>
      <c r="F51" s="192">
        <f>B51+D51</f>
        <v>0</v>
      </c>
      <c r="G51" s="192">
        <f>C51+E51</f>
        <v>0</v>
      </c>
      <c r="H51" s="192"/>
      <c r="I51" s="192">
        <f>((B51+C51)*H51)/10000</f>
        <v>0</v>
      </c>
      <c r="J51" s="192">
        <f>((D51+E51)*H51)/10000</f>
        <v>0</v>
      </c>
      <c r="K51" s="192"/>
      <c r="L51" s="192"/>
      <c r="M51" s="193"/>
    </row>
    <row r="52" spans="1:13" ht="17.25" customHeight="1" x14ac:dyDescent="0.2">
      <c r="A52" s="84"/>
      <c r="B52" s="85"/>
      <c r="C52" s="86"/>
      <c r="D52" s="85"/>
      <c r="E52" s="86"/>
      <c r="F52" s="17">
        <f t="shared" ref="F52:G76" si="3">B52+D52</f>
        <v>0</v>
      </c>
      <c r="G52" s="18">
        <f t="shared" si="3"/>
        <v>0</v>
      </c>
      <c r="H52" s="87"/>
      <c r="I52" s="88">
        <f t="shared" ref="I52:I75" si="4">((B52+C52)*H52)/10000</f>
        <v>0</v>
      </c>
      <c r="J52" s="89">
        <f t="shared" ref="J52:J75" si="5">((D52+E52)*H52)/10000</f>
        <v>0</v>
      </c>
      <c r="K52" s="126"/>
      <c r="L52" s="127"/>
      <c r="M52" s="128"/>
    </row>
    <row r="53" spans="1:13" ht="17.25" customHeight="1" x14ac:dyDescent="0.2">
      <c r="A53" s="84"/>
      <c r="B53" s="85"/>
      <c r="C53" s="86"/>
      <c r="D53" s="85"/>
      <c r="E53" s="86"/>
      <c r="F53" s="17">
        <f t="shared" si="3"/>
        <v>0</v>
      </c>
      <c r="G53" s="18">
        <f t="shared" si="3"/>
        <v>0</v>
      </c>
      <c r="H53" s="87"/>
      <c r="I53" s="88">
        <f t="shared" si="4"/>
        <v>0</v>
      </c>
      <c r="J53" s="89">
        <f t="shared" si="5"/>
        <v>0</v>
      </c>
      <c r="K53" s="124"/>
      <c r="L53" s="124"/>
      <c r="M53" s="125"/>
    </row>
    <row r="54" spans="1:13" ht="17.25" customHeight="1" x14ac:dyDescent="0.2">
      <c r="A54" s="84"/>
      <c r="B54" s="85"/>
      <c r="C54" s="86"/>
      <c r="D54" s="85"/>
      <c r="E54" s="86"/>
      <c r="F54" s="17">
        <f t="shared" si="3"/>
        <v>0</v>
      </c>
      <c r="G54" s="18">
        <f t="shared" si="3"/>
        <v>0</v>
      </c>
      <c r="H54" s="87"/>
      <c r="I54" s="88">
        <f t="shared" si="4"/>
        <v>0</v>
      </c>
      <c r="J54" s="89">
        <f t="shared" si="5"/>
        <v>0</v>
      </c>
      <c r="K54" s="124"/>
      <c r="L54" s="124"/>
      <c r="M54" s="125"/>
    </row>
    <row r="55" spans="1:13" ht="17.25" customHeight="1" x14ac:dyDescent="0.2">
      <c r="A55" s="84"/>
      <c r="B55" s="85"/>
      <c r="C55" s="86"/>
      <c r="D55" s="85"/>
      <c r="E55" s="86"/>
      <c r="F55" s="17">
        <f t="shared" si="3"/>
        <v>0</v>
      </c>
      <c r="G55" s="18">
        <f t="shared" si="3"/>
        <v>0</v>
      </c>
      <c r="H55" s="87"/>
      <c r="I55" s="88">
        <f t="shared" si="4"/>
        <v>0</v>
      </c>
      <c r="J55" s="89">
        <f t="shared" si="5"/>
        <v>0</v>
      </c>
      <c r="K55" s="124"/>
      <c r="L55" s="124"/>
      <c r="M55" s="125"/>
    </row>
    <row r="56" spans="1:13" ht="17.25" customHeight="1" x14ac:dyDescent="0.2">
      <c r="A56" s="84"/>
      <c r="B56" s="85"/>
      <c r="C56" s="86"/>
      <c r="D56" s="85"/>
      <c r="E56" s="86"/>
      <c r="F56" s="17">
        <f t="shared" si="3"/>
        <v>0</v>
      </c>
      <c r="G56" s="18">
        <f t="shared" si="3"/>
        <v>0</v>
      </c>
      <c r="H56" s="87"/>
      <c r="I56" s="88">
        <f t="shared" si="4"/>
        <v>0</v>
      </c>
      <c r="J56" s="89">
        <f t="shared" si="5"/>
        <v>0</v>
      </c>
      <c r="K56" s="124"/>
      <c r="L56" s="124"/>
      <c r="M56" s="125"/>
    </row>
    <row r="57" spans="1:13" ht="17.25" customHeight="1" x14ac:dyDescent="0.2">
      <c r="A57" s="84"/>
      <c r="B57" s="85"/>
      <c r="C57" s="86"/>
      <c r="D57" s="85"/>
      <c r="E57" s="86"/>
      <c r="F57" s="17">
        <f t="shared" si="3"/>
        <v>0</v>
      </c>
      <c r="G57" s="18">
        <f t="shared" si="3"/>
        <v>0</v>
      </c>
      <c r="H57" s="87"/>
      <c r="I57" s="88">
        <f t="shared" si="4"/>
        <v>0</v>
      </c>
      <c r="J57" s="89">
        <f t="shared" si="5"/>
        <v>0</v>
      </c>
      <c r="K57" s="126"/>
      <c r="L57" s="127"/>
      <c r="M57" s="128"/>
    </row>
    <row r="58" spans="1:13" ht="17.25" customHeight="1" x14ac:dyDescent="0.2">
      <c r="A58" s="84"/>
      <c r="B58" s="85"/>
      <c r="C58" s="86"/>
      <c r="D58" s="85"/>
      <c r="E58" s="86"/>
      <c r="F58" s="17">
        <f t="shared" si="3"/>
        <v>0</v>
      </c>
      <c r="G58" s="18">
        <f t="shared" si="3"/>
        <v>0</v>
      </c>
      <c r="H58" s="87"/>
      <c r="I58" s="88">
        <f t="shared" si="4"/>
        <v>0</v>
      </c>
      <c r="J58" s="89">
        <f t="shared" si="5"/>
        <v>0</v>
      </c>
      <c r="K58" s="126"/>
      <c r="L58" s="127"/>
      <c r="M58" s="128"/>
    </row>
    <row r="59" spans="1:13" ht="17.25" customHeight="1" x14ac:dyDescent="0.2">
      <c r="A59" s="84"/>
      <c r="B59" s="85"/>
      <c r="C59" s="86"/>
      <c r="D59" s="85"/>
      <c r="E59" s="86"/>
      <c r="F59" s="17">
        <f t="shared" si="3"/>
        <v>0</v>
      </c>
      <c r="G59" s="18">
        <f t="shared" si="3"/>
        <v>0</v>
      </c>
      <c r="H59" s="87"/>
      <c r="I59" s="88">
        <f t="shared" si="4"/>
        <v>0</v>
      </c>
      <c r="J59" s="89">
        <f t="shared" si="5"/>
        <v>0</v>
      </c>
      <c r="K59" s="126"/>
      <c r="L59" s="127"/>
      <c r="M59" s="128"/>
    </row>
    <row r="60" spans="1:13" ht="17.25" customHeight="1" thickBot="1" x14ac:dyDescent="0.25">
      <c r="A60" s="84"/>
      <c r="B60" s="85"/>
      <c r="C60" s="86"/>
      <c r="D60" s="85"/>
      <c r="E60" s="86"/>
      <c r="F60" s="17">
        <f t="shared" si="3"/>
        <v>0</v>
      </c>
      <c r="G60" s="18">
        <f t="shared" si="3"/>
        <v>0</v>
      </c>
      <c r="H60" s="90"/>
      <c r="I60" s="91">
        <f t="shared" si="4"/>
        <v>0</v>
      </c>
      <c r="J60" s="92">
        <f t="shared" si="5"/>
        <v>0</v>
      </c>
      <c r="K60" s="126"/>
      <c r="L60" s="127"/>
      <c r="M60" s="128"/>
    </row>
    <row r="61" spans="1:13" ht="17.25" customHeight="1" thickBot="1" x14ac:dyDescent="0.25">
      <c r="A61" s="93"/>
      <c r="B61" s="50"/>
      <c r="C61" s="51"/>
      <c r="D61" s="50"/>
      <c r="E61" s="51"/>
      <c r="F61" s="94">
        <f t="shared" si="3"/>
        <v>0</v>
      </c>
      <c r="G61" s="95">
        <f t="shared" si="3"/>
        <v>0</v>
      </c>
      <c r="H61" s="107" t="s">
        <v>32</v>
      </c>
      <c r="I61" s="96">
        <f>SUM(I52:I60)</f>
        <v>0</v>
      </c>
      <c r="J61" s="97">
        <f>SUM(J52:J60)</f>
        <v>0</v>
      </c>
      <c r="K61" s="156"/>
      <c r="L61" s="157"/>
      <c r="M61" s="158"/>
    </row>
    <row r="62" spans="1:13" ht="25.5" customHeight="1" thickBot="1" x14ac:dyDescent="0.25">
      <c r="A62" s="83" t="s">
        <v>33</v>
      </c>
      <c r="B62" s="191"/>
      <c r="C62" s="192"/>
      <c r="D62" s="192"/>
      <c r="E62" s="192"/>
      <c r="F62" s="192">
        <f t="shared" si="3"/>
        <v>0</v>
      </c>
      <c r="G62" s="192">
        <f t="shared" si="3"/>
        <v>0</v>
      </c>
      <c r="H62" s="192"/>
      <c r="I62" s="192">
        <f t="shared" si="4"/>
        <v>0</v>
      </c>
      <c r="J62" s="192">
        <f t="shared" si="5"/>
        <v>0</v>
      </c>
      <c r="K62" s="192"/>
      <c r="L62" s="192"/>
      <c r="M62" s="193"/>
    </row>
    <row r="63" spans="1:13" ht="17.25" customHeight="1" x14ac:dyDescent="0.2">
      <c r="A63" s="44"/>
      <c r="B63" s="45"/>
      <c r="C63" s="46"/>
      <c r="D63" s="45"/>
      <c r="E63" s="46"/>
      <c r="F63" s="17">
        <f t="shared" si="3"/>
        <v>0</v>
      </c>
      <c r="G63" s="18">
        <f t="shared" si="3"/>
        <v>0</v>
      </c>
      <c r="H63" s="98"/>
      <c r="I63" s="88">
        <f t="shared" si="4"/>
        <v>0</v>
      </c>
      <c r="J63" s="89">
        <f t="shared" si="5"/>
        <v>0</v>
      </c>
      <c r="K63" s="124"/>
      <c r="L63" s="124"/>
      <c r="M63" s="125"/>
    </row>
    <row r="64" spans="1:13" ht="17.25" customHeight="1" x14ac:dyDescent="0.2">
      <c r="A64" s="44"/>
      <c r="B64" s="45"/>
      <c r="C64" s="46"/>
      <c r="D64" s="45"/>
      <c r="E64" s="46"/>
      <c r="F64" s="17">
        <f t="shared" si="3"/>
        <v>0</v>
      </c>
      <c r="G64" s="18">
        <f t="shared" si="3"/>
        <v>0</v>
      </c>
      <c r="H64" s="98"/>
      <c r="I64" s="88">
        <f t="shared" si="4"/>
        <v>0</v>
      </c>
      <c r="J64" s="89">
        <f t="shared" si="5"/>
        <v>0</v>
      </c>
      <c r="K64" s="124"/>
      <c r="L64" s="124"/>
      <c r="M64" s="125"/>
    </row>
    <row r="65" spans="1:13" ht="17.25" customHeight="1" x14ac:dyDescent="0.2">
      <c r="A65" s="44"/>
      <c r="B65" s="45"/>
      <c r="C65" s="46"/>
      <c r="D65" s="45"/>
      <c r="E65" s="46"/>
      <c r="F65" s="17">
        <f t="shared" si="3"/>
        <v>0</v>
      </c>
      <c r="G65" s="18">
        <f t="shared" si="3"/>
        <v>0</v>
      </c>
      <c r="H65" s="98"/>
      <c r="I65" s="88">
        <f t="shared" si="4"/>
        <v>0</v>
      </c>
      <c r="J65" s="89">
        <f t="shared" si="5"/>
        <v>0</v>
      </c>
      <c r="K65" s="124"/>
      <c r="L65" s="124"/>
      <c r="M65" s="125"/>
    </row>
    <row r="66" spans="1:13" ht="17.25" customHeight="1" x14ac:dyDescent="0.2">
      <c r="A66" s="44"/>
      <c r="B66" s="45"/>
      <c r="C66" s="46"/>
      <c r="D66" s="45"/>
      <c r="E66" s="46"/>
      <c r="F66" s="17">
        <f t="shared" si="3"/>
        <v>0</v>
      </c>
      <c r="G66" s="18">
        <f t="shared" si="3"/>
        <v>0</v>
      </c>
      <c r="H66" s="98"/>
      <c r="I66" s="88">
        <f t="shared" si="4"/>
        <v>0</v>
      </c>
      <c r="J66" s="89">
        <f t="shared" si="5"/>
        <v>0</v>
      </c>
      <c r="K66" s="124"/>
      <c r="L66" s="124"/>
      <c r="M66" s="125"/>
    </row>
    <row r="67" spans="1:13" ht="17.25" customHeight="1" x14ac:dyDescent="0.2">
      <c r="A67" s="44"/>
      <c r="B67" s="45"/>
      <c r="C67" s="46"/>
      <c r="D67" s="45"/>
      <c r="E67" s="46"/>
      <c r="F67" s="17">
        <f t="shared" si="3"/>
        <v>0</v>
      </c>
      <c r="G67" s="18">
        <f t="shared" si="3"/>
        <v>0</v>
      </c>
      <c r="H67" s="98"/>
      <c r="I67" s="88">
        <f t="shared" si="4"/>
        <v>0</v>
      </c>
      <c r="J67" s="89">
        <f t="shared" si="5"/>
        <v>0</v>
      </c>
      <c r="K67" s="124"/>
      <c r="L67" s="124"/>
      <c r="M67" s="125"/>
    </row>
    <row r="68" spans="1:13" ht="17.25" customHeight="1" x14ac:dyDescent="0.2">
      <c r="A68" s="44"/>
      <c r="B68" s="45"/>
      <c r="C68" s="46"/>
      <c r="D68" s="45"/>
      <c r="E68" s="46"/>
      <c r="F68" s="17">
        <f t="shared" si="3"/>
        <v>0</v>
      </c>
      <c r="G68" s="18">
        <f t="shared" si="3"/>
        <v>0</v>
      </c>
      <c r="H68" s="98"/>
      <c r="I68" s="88">
        <f t="shared" si="4"/>
        <v>0</v>
      </c>
      <c r="J68" s="89">
        <f t="shared" si="5"/>
        <v>0</v>
      </c>
      <c r="K68" s="124"/>
      <c r="L68" s="124"/>
      <c r="M68" s="125"/>
    </row>
    <row r="69" spans="1:13" ht="17.25" customHeight="1" x14ac:dyDescent="0.2">
      <c r="A69" s="44"/>
      <c r="B69" s="45"/>
      <c r="C69" s="46"/>
      <c r="D69" s="45"/>
      <c r="E69" s="46"/>
      <c r="F69" s="17">
        <f t="shared" si="3"/>
        <v>0</v>
      </c>
      <c r="G69" s="18">
        <f t="shared" si="3"/>
        <v>0</v>
      </c>
      <c r="H69" s="98"/>
      <c r="I69" s="88">
        <f t="shared" si="4"/>
        <v>0</v>
      </c>
      <c r="J69" s="89">
        <f t="shared" si="5"/>
        <v>0</v>
      </c>
      <c r="K69" s="124"/>
      <c r="L69" s="124"/>
      <c r="M69" s="125"/>
    </row>
    <row r="70" spans="1:13" ht="17.25" customHeight="1" x14ac:dyDescent="0.2">
      <c r="A70" s="49"/>
      <c r="B70" s="50"/>
      <c r="C70" s="51"/>
      <c r="D70" s="50"/>
      <c r="E70" s="51"/>
      <c r="F70" s="17">
        <f t="shared" si="3"/>
        <v>0</v>
      </c>
      <c r="G70" s="18">
        <f t="shared" si="3"/>
        <v>0</v>
      </c>
      <c r="H70" s="99"/>
      <c r="I70" s="88">
        <f t="shared" si="4"/>
        <v>0</v>
      </c>
      <c r="J70" s="89">
        <f t="shared" si="5"/>
        <v>0</v>
      </c>
      <c r="K70" s="167"/>
      <c r="L70" s="168"/>
      <c r="M70" s="169"/>
    </row>
    <row r="71" spans="1:13" ht="17.25" customHeight="1" thickBot="1" x14ac:dyDescent="0.25">
      <c r="A71" s="49"/>
      <c r="B71" s="50"/>
      <c r="C71" s="51"/>
      <c r="D71" s="50"/>
      <c r="E71" s="51"/>
      <c r="F71" s="17">
        <f t="shared" si="3"/>
        <v>0</v>
      </c>
      <c r="G71" s="18">
        <f t="shared" si="3"/>
        <v>0</v>
      </c>
      <c r="H71" s="100"/>
      <c r="I71" s="91">
        <f t="shared" si="4"/>
        <v>0</v>
      </c>
      <c r="J71" s="92">
        <f t="shared" si="5"/>
        <v>0</v>
      </c>
      <c r="K71" s="167"/>
      <c r="L71" s="168"/>
      <c r="M71" s="169"/>
    </row>
    <row r="72" spans="1:13" ht="17.25" customHeight="1" thickBot="1" x14ac:dyDescent="0.25">
      <c r="A72" s="55"/>
      <c r="B72" s="101"/>
      <c r="C72" s="102"/>
      <c r="D72" s="101"/>
      <c r="E72" s="102"/>
      <c r="F72" s="94">
        <f t="shared" si="3"/>
        <v>0</v>
      </c>
      <c r="G72" s="95">
        <f t="shared" si="3"/>
        <v>0</v>
      </c>
      <c r="H72" s="107" t="s">
        <v>34</v>
      </c>
      <c r="I72" s="96">
        <f>SUM(I63:I71)</f>
        <v>0</v>
      </c>
      <c r="J72" s="97">
        <f>SUM(J63:J71)</f>
        <v>0</v>
      </c>
      <c r="K72" s="204"/>
      <c r="L72" s="121"/>
      <c r="M72" s="122"/>
    </row>
    <row r="73" spans="1:13" ht="33" customHeight="1" thickBot="1" x14ac:dyDescent="0.25">
      <c r="A73" s="83" t="s">
        <v>35</v>
      </c>
      <c r="B73" s="191"/>
      <c r="C73" s="192"/>
      <c r="D73" s="192"/>
      <c r="E73" s="192"/>
      <c r="F73" s="192">
        <f t="shared" si="3"/>
        <v>0</v>
      </c>
      <c r="G73" s="192">
        <f t="shared" si="3"/>
        <v>0</v>
      </c>
      <c r="H73" s="192"/>
      <c r="I73" s="192">
        <f t="shared" si="4"/>
        <v>0</v>
      </c>
      <c r="J73" s="192">
        <f t="shared" si="5"/>
        <v>0</v>
      </c>
      <c r="K73" s="192"/>
      <c r="L73" s="192"/>
      <c r="M73" s="193"/>
    </row>
    <row r="74" spans="1:13" ht="17.25" customHeight="1" x14ac:dyDescent="0.2">
      <c r="A74" s="44"/>
      <c r="B74" s="45"/>
      <c r="C74" s="46"/>
      <c r="D74" s="45"/>
      <c r="E74" s="46"/>
      <c r="F74" s="17">
        <f t="shared" si="3"/>
        <v>0</v>
      </c>
      <c r="G74" s="18">
        <f t="shared" si="3"/>
        <v>0</v>
      </c>
      <c r="H74" s="98"/>
      <c r="I74" s="88">
        <f t="shared" si="4"/>
        <v>0</v>
      </c>
      <c r="J74" s="89">
        <f t="shared" si="5"/>
        <v>0</v>
      </c>
      <c r="K74" s="124"/>
      <c r="L74" s="124"/>
      <c r="M74" s="125"/>
    </row>
    <row r="75" spans="1:13" ht="17.25" customHeight="1" thickBot="1" x14ac:dyDescent="0.25">
      <c r="A75" s="49"/>
      <c r="B75" s="50"/>
      <c r="C75" s="51"/>
      <c r="D75" s="50"/>
      <c r="E75" s="51"/>
      <c r="F75" s="17">
        <f t="shared" si="3"/>
        <v>0</v>
      </c>
      <c r="G75" s="18">
        <f t="shared" si="3"/>
        <v>0</v>
      </c>
      <c r="H75" s="100"/>
      <c r="I75" s="91">
        <f t="shared" si="4"/>
        <v>0</v>
      </c>
      <c r="J75" s="92">
        <f t="shared" si="5"/>
        <v>0</v>
      </c>
      <c r="K75" s="154"/>
      <c r="L75" s="154"/>
      <c r="M75" s="155"/>
    </row>
    <row r="76" spans="1:13" ht="17.25" customHeight="1" thickBot="1" x14ac:dyDescent="0.25">
      <c r="A76" s="191"/>
      <c r="B76" s="192"/>
      <c r="C76" s="192"/>
      <c r="D76" s="192"/>
      <c r="E76" s="192"/>
      <c r="F76" s="192">
        <f t="shared" si="3"/>
        <v>0</v>
      </c>
      <c r="G76" s="194">
        <f t="shared" si="3"/>
        <v>0</v>
      </c>
      <c r="H76" s="107" t="s">
        <v>36</v>
      </c>
      <c r="I76" s="105">
        <f>SUM(I74:I75)</f>
        <v>0</v>
      </c>
      <c r="J76" s="106">
        <f>SUM(J74:J75)</f>
        <v>0</v>
      </c>
      <c r="K76" s="162"/>
      <c r="L76" s="163"/>
      <c r="M76" s="164"/>
    </row>
    <row r="77" spans="1:13" ht="15" customHeight="1" thickBot="1" x14ac:dyDescent="0.25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7.25" customHeight="1" thickTop="1" thickBot="1" x14ac:dyDescent="0.35">
      <c r="A78" s="142" t="s">
        <v>21</v>
      </c>
      <c r="B78" s="143"/>
      <c r="C78" s="144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7.25" customHeight="1" thickTop="1" thickBot="1" x14ac:dyDescent="0.25">
      <c r="A79" s="195"/>
      <c r="B79" s="197" t="s">
        <v>37</v>
      </c>
      <c r="C79" s="198"/>
      <c r="D79" s="197" t="s">
        <v>38</v>
      </c>
      <c r="E79" s="198"/>
      <c r="F79" s="197" t="s">
        <v>39</v>
      </c>
      <c r="G79" s="198"/>
      <c r="H79" s="1"/>
      <c r="I79" s="1"/>
      <c r="J79" s="103"/>
      <c r="K79" s="1"/>
      <c r="L79" s="1"/>
      <c r="M79" s="1"/>
    </row>
    <row r="80" spans="1:13" ht="30.75" customHeight="1" thickBot="1" x14ac:dyDescent="0.25">
      <c r="A80" s="196"/>
      <c r="B80" s="104" t="s">
        <v>10</v>
      </c>
      <c r="C80" s="104" t="s">
        <v>11</v>
      </c>
      <c r="D80" s="104" t="s">
        <v>10</v>
      </c>
      <c r="E80" s="104" t="s">
        <v>11</v>
      </c>
      <c r="F80" s="104" t="s">
        <v>10</v>
      </c>
      <c r="G80" s="104" t="s">
        <v>11</v>
      </c>
      <c r="H80" s="1"/>
      <c r="I80" s="1"/>
      <c r="J80" s="1"/>
      <c r="K80" s="1"/>
      <c r="L80" s="1"/>
      <c r="M80" s="1"/>
    </row>
    <row r="81" spans="1:13" ht="17.25" customHeight="1" thickBot="1" x14ac:dyDescent="0.25">
      <c r="A81" s="83" t="s">
        <v>25</v>
      </c>
      <c r="B81" s="69"/>
      <c r="C81" s="70"/>
      <c r="D81" s="69"/>
      <c r="E81" s="70"/>
      <c r="F81" s="71"/>
      <c r="G81" s="70"/>
      <c r="H81" s="1"/>
      <c r="I81" s="1"/>
      <c r="J81" s="1"/>
      <c r="K81" s="1"/>
      <c r="L81" s="1"/>
      <c r="M81" s="1"/>
    </row>
    <row r="82" spans="1:13" ht="17.25" customHeight="1" thickBot="1" x14ac:dyDescent="0.25">
      <c r="A82" s="83" t="s">
        <v>26</v>
      </c>
      <c r="B82" s="72"/>
      <c r="C82" s="73"/>
      <c r="D82" s="72"/>
      <c r="E82" s="73"/>
      <c r="F82" s="74"/>
      <c r="G82" s="73"/>
      <c r="H82" s="1"/>
      <c r="I82" s="1"/>
      <c r="J82" s="1"/>
      <c r="K82" s="1"/>
      <c r="L82" s="1"/>
      <c r="M82" s="1"/>
    </row>
    <row r="83" spans="1:13" ht="17.25" customHeight="1" thickBot="1" x14ac:dyDescent="0.25">
      <c r="A83" s="83" t="s">
        <v>27</v>
      </c>
      <c r="B83" s="72"/>
      <c r="C83" s="73"/>
      <c r="D83" s="72"/>
      <c r="E83" s="73"/>
      <c r="F83" s="74"/>
      <c r="G83" s="73"/>
      <c r="H83" s="1"/>
      <c r="I83" s="1"/>
      <c r="J83" s="1"/>
      <c r="K83" s="1"/>
      <c r="L83" s="1"/>
      <c r="M83" s="1"/>
    </row>
    <row r="84" spans="1:13" ht="17.25" customHeight="1" thickBot="1" x14ac:dyDescent="0.25">
      <c r="A84" s="83" t="s">
        <v>28</v>
      </c>
      <c r="B84" s="75"/>
      <c r="C84" s="76"/>
      <c r="D84" s="75"/>
      <c r="E84" s="76"/>
      <c r="F84" s="77"/>
      <c r="G84" s="76"/>
      <c r="H84" s="1"/>
      <c r="I84" s="1"/>
      <c r="J84" s="1"/>
      <c r="K84" s="1"/>
      <c r="L84" s="1"/>
      <c r="M84" s="1"/>
    </row>
    <row r="85" spans="1:13" ht="1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5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5" hidden="1" customHeight="1" x14ac:dyDescent="0.2"/>
    <row r="90" spans="1:13" ht="15" hidden="1" customHeight="1" x14ac:dyDescent="0.2"/>
    <row r="91" spans="1:13" ht="15" hidden="1" customHeight="1" x14ac:dyDescent="0.2"/>
    <row r="92" spans="1:13" ht="15" hidden="1" customHeight="1" x14ac:dyDescent="0.2"/>
    <row r="93" spans="1:13" ht="15" hidden="1" customHeight="1" x14ac:dyDescent="0.2"/>
    <row r="94" spans="1:13" ht="15" hidden="1" customHeight="1" x14ac:dyDescent="0.2"/>
    <row r="95" spans="1:13" ht="15" hidden="1" customHeight="1" x14ac:dyDescent="0.2"/>
    <row r="96" spans="1:13" ht="15" hidden="1" customHeight="1" x14ac:dyDescent="0.2"/>
    <row r="97" ht="15" hidden="1" customHeight="1" x14ac:dyDescent="0.2"/>
    <row r="98" ht="15" hidden="1" customHeight="1" x14ac:dyDescent="0.2"/>
    <row r="99" ht="15" hidden="1" customHeight="1" x14ac:dyDescent="0.2"/>
    <row r="100" ht="15" hidden="1" customHeight="1" x14ac:dyDescent="0.2"/>
    <row r="101" ht="15" hidden="1" customHeight="1" x14ac:dyDescent="0.2"/>
    <row r="102" ht="15" hidden="1" customHeight="1" x14ac:dyDescent="0.2"/>
    <row r="103" ht="15" hidden="1" customHeight="1" x14ac:dyDescent="0.2"/>
    <row r="104" ht="15" hidden="1" customHeight="1" x14ac:dyDescent="0.2"/>
    <row r="105" ht="15" hidden="1" customHeight="1" x14ac:dyDescent="0.2"/>
    <row r="106" ht="15" hidden="1" customHeight="1" x14ac:dyDescent="0.2"/>
    <row r="107" ht="15" hidden="1" customHeight="1" x14ac:dyDescent="0.2"/>
    <row r="108" ht="15" hidden="1" customHeight="1" x14ac:dyDescent="0.2"/>
    <row r="109" ht="15" hidden="1" customHeight="1" x14ac:dyDescent="0.2"/>
    <row r="110" ht="15" hidden="1" customHeight="1" x14ac:dyDescent="0.2"/>
    <row r="111" ht="15" hidden="1" customHeight="1" x14ac:dyDescent="0.2"/>
    <row r="112" ht="15" hidden="1" customHeight="1" x14ac:dyDescent="0.2"/>
    <row r="113" ht="15" hidden="1" customHeight="1" x14ac:dyDescent="0.2"/>
    <row r="114" ht="15" hidden="1" customHeight="1" x14ac:dyDescent="0.2"/>
    <row r="115" ht="15" hidden="1" customHeight="1" x14ac:dyDescent="0.2"/>
    <row r="116" ht="15" hidden="1" customHeight="1" x14ac:dyDescent="0.2"/>
    <row r="117" ht="15" hidden="1" customHeight="1" x14ac:dyDescent="0.2"/>
    <row r="118" ht="15" hidden="1" customHeight="1" x14ac:dyDescent="0.2"/>
    <row r="119" ht="15" hidden="1" customHeight="1" x14ac:dyDescent="0.2"/>
    <row r="120" ht="15" hidden="1" customHeight="1" x14ac:dyDescent="0.2"/>
    <row r="121" ht="15" hidden="1" customHeight="1" x14ac:dyDescent="0.2"/>
    <row r="122" ht="15" hidden="1" customHeight="1" x14ac:dyDescent="0.2"/>
    <row r="123" ht="15" hidden="1" customHeight="1" x14ac:dyDescent="0.2"/>
    <row r="124" ht="15" hidden="1" customHeight="1" x14ac:dyDescent="0.2"/>
    <row r="125" ht="15" hidden="1" customHeight="1" x14ac:dyDescent="0.2"/>
    <row r="126" ht="15" hidden="1" customHeight="1" x14ac:dyDescent="0.2"/>
    <row r="127" ht="15" hidden="1" customHeight="1" x14ac:dyDescent="0.2"/>
    <row r="128" ht="15" hidden="1" customHeight="1" x14ac:dyDescent="0.2"/>
    <row r="129" ht="15" hidden="1" customHeight="1" x14ac:dyDescent="0.2"/>
    <row r="130" ht="15" hidden="1" customHeight="1" x14ac:dyDescent="0.2"/>
    <row r="131" ht="15" hidden="1" customHeight="1" x14ac:dyDescent="0.2"/>
    <row r="132" ht="15" hidden="1" customHeight="1" x14ac:dyDescent="0.2"/>
    <row r="133" ht="15" hidden="1" customHeight="1" x14ac:dyDescent="0.2"/>
    <row r="134" ht="15" hidden="1" customHeight="1" x14ac:dyDescent="0.2"/>
    <row r="135" ht="15" hidden="1" customHeight="1" x14ac:dyDescent="0.2"/>
    <row r="136" ht="15" hidden="1" customHeight="1" x14ac:dyDescent="0.2"/>
    <row r="137" ht="15" hidden="1" customHeight="1" x14ac:dyDescent="0.2"/>
    <row r="138" ht="15" hidden="1" customHeight="1" x14ac:dyDescent="0.2"/>
    <row r="139" ht="15" hidden="1" customHeight="1" x14ac:dyDescent="0.2"/>
    <row r="140" ht="15" hidden="1" customHeight="1" x14ac:dyDescent="0.2"/>
    <row r="141" ht="15" hidden="1" customHeight="1" x14ac:dyDescent="0.2"/>
    <row r="142" ht="15" hidden="1" customHeight="1" x14ac:dyDescent="0.2"/>
    <row r="143" ht="15" hidden="1" customHeight="1" x14ac:dyDescent="0.2"/>
    <row r="144" ht="15" hidden="1" customHeight="1" x14ac:dyDescent="0.2"/>
    <row r="145" ht="15" hidden="1" customHeight="1" x14ac:dyDescent="0.2"/>
    <row r="146" ht="15" hidden="1" customHeight="1" x14ac:dyDescent="0.2"/>
    <row r="147" ht="15" hidden="1" customHeight="1" x14ac:dyDescent="0.2"/>
    <row r="148" ht="15" hidden="1" customHeight="1" x14ac:dyDescent="0.2"/>
    <row r="149" ht="15" hidden="1" customHeight="1" x14ac:dyDescent="0.2"/>
    <row r="150" ht="15" hidden="1" customHeight="1" x14ac:dyDescent="0.2"/>
    <row r="151" ht="15" hidden="1" customHeight="1" x14ac:dyDescent="0.2"/>
    <row r="152" ht="15" hidden="1" customHeight="1" x14ac:dyDescent="0.2"/>
    <row r="153" ht="15" hidden="1" customHeight="1" x14ac:dyDescent="0.2"/>
    <row r="154" ht="15" hidden="1" customHeight="1" x14ac:dyDescent="0.2"/>
    <row r="155" ht="15" hidden="1" customHeight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</sheetData>
  <mergeCells count="84">
    <mergeCell ref="A79:A80"/>
    <mergeCell ref="B79:C79"/>
    <mergeCell ref="D79:E79"/>
    <mergeCell ref="F79:G79"/>
    <mergeCell ref="A36:C36"/>
    <mergeCell ref="A78:C78"/>
    <mergeCell ref="A37:A38"/>
    <mergeCell ref="B37:C37"/>
    <mergeCell ref="D37:E37"/>
    <mergeCell ref="F37:G37"/>
    <mergeCell ref="A47:A50"/>
    <mergeCell ref="A45:C45"/>
    <mergeCell ref="A44:M44"/>
    <mergeCell ref="K72:M72"/>
    <mergeCell ref="B73:M73"/>
    <mergeCell ref="K74:M74"/>
    <mergeCell ref="K75:M75"/>
    <mergeCell ref="A76:G76"/>
    <mergeCell ref="K76:M76"/>
    <mergeCell ref="K71:M71"/>
    <mergeCell ref="K60:M60"/>
    <mergeCell ref="K61:M61"/>
    <mergeCell ref="B62:M62"/>
    <mergeCell ref="K63:M63"/>
    <mergeCell ref="K64:M64"/>
    <mergeCell ref="K65:M65"/>
    <mergeCell ref="K66:M66"/>
    <mergeCell ref="K67:M67"/>
    <mergeCell ref="K68:M68"/>
    <mergeCell ref="K69:M69"/>
    <mergeCell ref="K70:M70"/>
    <mergeCell ref="K59:M59"/>
    <mergeCell ref="H47:H49"/>
    <mergeCell ref="I47:J49"/>
    <mergeCell ref="K47:M50"/>
    <mergeCell ref="B51:M51"/>
    <mergeCell ref="K52:M52"/>
    <mergeCell ref="K53:M53"/>
    <mergeCell ref="B47:C49"/>
    <mergeCell ref="D47:E49"/>
    <mergeCell ref="F47:G49"/>
    <mergeCell ref="K54:M54"/>
    <mergeCell ref="K55:M55"/>
    <mergeCell ref="K56:M56"/>
    <mergeCell ref="K57:M57"/>
    <mergeCell ref="K58:M58"/>
    <mergeCell ref="B24:G24"/>
    <mergeCell ref="K24:M24"/>
    <mergeCell ref="D26:H26"/>
    <mergeCell ref="A27:A28"/>
    <mergeCell ref="D27:H27"/>
    <mergeCell ref="D28:H28"/>
    <mergeCell ref="K23:M23"/>
    <mergeCell ref="K14:M14"/>
    <mergeCell ref="B15:G15"/>
    <mergeCell ref="K15:M15"/>
    <mergeCell ref="B16:M16"/>
    <mergeCell ref="K17:M17"/>
    <mergeCell ref="K18:M18"/>
    <mergeCell ref="B20:G20"/>
    <mergeCell ref="K19:M19"/>
    <mergeCell ref="K20:M20"/>
    <mergeCell ref="B21:M21"/>
    <mergeCell ref="K22:M22"/>
    <mergeCell ref="K13:M13"/>
    <mergeCell ref="E1:I2"/>
    <mergeCell ref="A5:A8"/>
    <mergeCell ref="B5:C7"/>
    <mergeCell ref="D5:E7"/>
    <mergeCell ref="F5:G7"/>
    <mergeCell ref="H5:H8"/>
    <mergeCell ref="I5:J7"/>
    <mergeCell ref="A3:C3"/>
    <mergeCell ref="K5:M8"/>
    <mergeCell ref="B9:M9"/>
    <mergeCell ref="K10:M10"/>
    <mergeCell ref="K11:M11"/>
    <mergeCell ref="K12:M12"/>
    <mergeCell ref="D30:H30"/>
    <mergeCell ref="A31:A34"/>
    <mergeCell ref="D31:H31"/>
    <mergeCell ref="D34:H34"/>
    <mergeCell ref="D32:H32"/>
    <mergeCell ref="D33:H33"/>
  </mergeCells>
  <pageMargins left="0.33658854166666669" right="0.84" top="0.31510416666666669" bottom="0.50607638888888884" header="0.5" footer="0.28645833333333331"/>
  <pageSetup paperSize="9" scale="55" fitToHeight="2" orientation="landscape" r:id="rId1"/>
  <headerFooter>
    <oddHeader xml:space="preserve">&amp;C
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 Collazos</dc:creator>
  <cp:lastModifiedBy>acano</cp:lastModifiedBy>
  <cp:lastPrinted>2015-02-06T13:00:57Z</cp:lastPrinted>
  <dcterms:created xsi:type="dcterms:W3CDTF">2015-02-06T11:26:34Z</dcterms:created>
  <dcterms:modified xsi:type="dcterms:W3CDTF">2016-11-08T10:41:03Z</dcterms:modified>
</cp:coreProperties>
</file>